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95" yWindow="45" windowWidth="13575" windowHeight="12870"/>
  </bookViews>
  <sheets>
    <sheet name="Arkusz1" sheetId="1" r:id="rId1"/>
    <sheet name="Arkusz2" sheetId="2" r:id="rId2"/>
    <sheet name="Arkusz3" sheetId="3" r:id="rId3"/>
  </sheets>
  <calcPr calcId="145621"/>
</workbook>
</file>

<file path=xl/calcChain.xml><?xml version="1.0" encoding="utf-8"?>
<calcChain xmlns="http://schemas.openxmlformats.org/spreadsheetml/2006/main">
  <c r="H80" i="1" l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79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4" i="1"/>
</calcChain>
</file>

<file path=xl/sharedStrings.xml><?xml version="1.0" encoding="utf-8"?>
<sst xmlns="http://schemas.openxmlformats.org/spreadsheetml/2006/main" count="360" uniqueCount="360">
  <si>
    <t>SZAFY SERWEROWE RACK</t>
  </si>
  <si>
    <t>401401</t>
  </si>
  <si>
    <t>402401</t>
  </si>
  <si>
    <t>401402</t>
  </si>
  <si>
    <t>402402</t>
  </si>
  <si>
    <t>401403</t>
  </si>
  <si>
    <t>402403</t>
  </si>
  <si>
    <t>401404</t>
  </si>
  <si>
    <t>402404</t>
  </si>
  <si>
    <t>401405</t>
  </si>
  <si>
    <t>402405</t>
  </si>
  <si>
    <t>401406</t>
  </si>
  <si>
    <t>402406</t>
  </si>
  <si>
    <t>401407</t>
  </si>
  <si>
    <t>402407</t>
  </si>
  <si>
    <t>401408</t>
  </si>
  <si>
    <t>402408</t>
  </si>
  <si>
    <t>401409</t>
  </si>
  <si>
    <t>402409</t>
  </si>
  <si>
    <t>401410</t>
  </si>
  <si>
    <t>402410</t>
  </si>
  <si>
    <t>401411</t>
  </si>
  <si>
    <t>402411</t>
  </si>
  <si>
    <t>401412</t>
  </si>
  <si>
    <t>402412</t>
  </si>
  <si>
    <t>401413</t>
  </si>
  <si>
    <t>402413</t>
  </si>
  <si>
    <t>401414</t>
  </si>
  <si>
    <t>402414</t>
  </si>
  <si>
    <t>401415</t>
  </si>
  <si>
    <t>402415</t>
  </si>
  <si>
    <t>401416</t>
  </si>
  <si>
    <t>402416</t>
  </si>
  <si>
    <t>401417</t>
  </si>
  <si>
    <t>402417</t>
  </si>
  <si>
    <t>401418</t>
  </si>
  <si>
    <t>402418</t>
  </si>
  <si>
    <t>401419</t>
  </si>
  <si>
    <t>402419</t>
  </si>
  <si>
    <t>401420</t>
  </si>
  <si>
    <t>402420</t>
  </si>
  <si>
    <t>401421</t>
  </si>
  <si>
    <t>402421</t>
  </si>
  <si>
    <t>411401</t>
  </si>
  <si>
    <t>412401</t>
  </si>
  <si>
    <t>411402</t>
  </si>
  <si>
    <t>412402</t>
  </si>
  <si>
    <t>411403</t>
  </si>
  <si>
    <t>412403</t>
  </si>
  <si>
    <t>411404</t>
  </si>
  <si>
    <t>412404</t>
  </si>
  <si>
    <t>411405</t>
  </si>
  <si>
    <t>412405</t>
  </si>
  <si>
    <t>411406</t>
  </si>
  <si>
    <t>412406</t>
  </si>
  <si>
    <t>411407</t>
  </si>
  <si>
    <t>412407</t>
  </si>
  <si>
    <t>411408</t>
  </si>
  <si>
    <t>412408</t>
  </si>
  <si>
    <t>411409</t>
  </si>
  <si>
    <t>412409</t>
  </si>
  <si>
    <t>411410</t>
  </si>
  <si>
    <t>412410</t>
  </si>
  <si>
    <t>411411</t>
  </si>
  <si>
    <t>412411</t>
  </si>
  <si>
    <t>411412</t>
  </si>
  <si>
    <t>412412</t>
  </si>
  <si>
    <t>411413</t>
  </si>
  <si>
    <t>412413</t>
  </si>
  <si>
    <t>411414</t>
  </si>
  <si>
    <t>412414</t>
  </si>
  <si>
    <t>411415</t>
  </si>
  <si>
    <t>412415</t>
  </si>
  <si>
    <t>411416</t>
  </si>
  <si>
    <t>412416</t>
  </si>
  <si>
    <t>411417</t>
  </si>
  <si>
    <t>412417</t>
  </si>
  <si>
    <t>411418</t>
  </si>
  <si>
    <t>412418</t>
  </si>
  <si>
    <t>411419</t>
  </si>
  <si>
    <t>412419</t>
  </si>
  <si>
    <t>411420</t>
  </si>
  <si>
    <t>412420</t>
  </si>
  <si>
    <t>411421</t>
  </si>
  <si>
    <t>412421</t>
  </si>
  <si>
    <t>411422</t>
  </si>
  <si>
    <t>412422</t>
  </si>
  <si>
    <t>411423</t>
  </si>
  <si>
    <t>412423</t>
  </si>
  <si>
    <t>411424</t>
  </si>
  <si>
    <t>412424</t>
  </si>
  <si>
    <t>411425</t>
  </si>
  <si>
    <t>412425</t>
  </si>
  <si>
    <t>411426</t>
  </si>
  <si>
    <t>412426</t>
  </si>
  <si>
    <t>411427</t>
  </si>
  <si>
    <t>412427</t>
  </si>
  <si>
    <t>411428</t>
  </si>
  <si>
    <t>412428</t>
  </si>
  <si>
    <t>411429</t>
  </si>
  <si>
    <t>412429</t>
  </si>
  <si>
    <t>411430</t>
  </si>
  <si>
    <t>412430</t>
  </si>
  <si>
    <t>411431</t>
  </si>
  <si>
    <t>412431</t>
  </si>
  <si>
    <t>411432</t>
  </si>
  <si>
    <t>412432</t>
  </si>
  <si>
    <t>411433</t>
  </si>
  <si>
    <t>412433</t>
  </si>
  <si>
    <t>411434</t>
  </si>
  <si>
    <t>412434</t>
  </si>
  <si>
    <t>411435</t>
  </si>
  <si>
    <t>412435</t>
  </si>
  <si>
    <t>411436</t>
  </si>
  <si>
    <t>412436</t>
  </si>
  <si>
    <t>411437</t>
  </si>
  <si>
    <t>412437</t>
  </si>
  <si>
    <t>NAZWA</t>
  </si>
  <si>
    <t>NUMER REFER.</t>
  </si>
  <si>
    <t>SYMBOL</t>
  </si>
  <si>
    <t>CENA NETTO</t>
  </si>
  <si>
    <t>VAT</t>
  </si>
  <si>
    <t>WAGA (KG)</t>
  </si>
  <si>
    <t>KARTY KATALOGOWE</t>
  </si>
  <si>
    <t>LP</t>
  </si>
  <si>
    <t>SZAFY DYSTRYBUCYJNE RACK</t>
  </si>
  <si>
    <t xml:space="preserve">SZAFA SERWEROWA SS-12U-600/600 </t>
  </si>
  <si>
    <t>SZAFA SERWEROWA SS-12U-600/600 czarna</t>
  </si>
  <si>
    <t xml:space="preserve">SZAFA SERWEROWA SS-12U-600/800 </t>
  </si>
  <si>
    <t>SZAFA SERWEROWA SS-12U-600/800 czarna</t>
  </si>
  <si>
    <t xml:space="preserve">SZAFA SERWEROWA SS-12U-600/1000 </t>
  </si>
  <si>
    <t>SZAFA SERWEROWA SS-12U-600/1000 czarna</t>
  </si>
  <si>
    <t xml:space="preserve">SZAFA SERWEROWA SS-12U-600/1200 </t>
  </si>
  <si>
    <t>SZAFA SERWEROWA SS-12U-600/1200 czarna</t>
  </si>
  <si>
    <t xml:space="preserve">SZAFA SERWEROWA SS-12U-800/600 </t>
  </si>
  <si>
    <t>SZAFA SERWEROWA SS-12U-800/600 czarna</t>
  </si>
  <si>
    <t xml:space="preserve">SZAFA SERWEROWA SS-12U-800/800 </t>
  </si>
  <si>
    <t>SZAFA SERWEROWA SS-12U-800/800 czarna</t>
  </si>
  <si>
    <t xml:space="preserve">SZAFA SERWEROWA SS-12U-800/1000 </t>
  </si>
  <si>
    <t>SZAFA SERWEROWA SS-12U-800/1000 czarna</t>
  </si>
  <si>
    <t xml:space="preserve">SZAFA SERWEROWA SS-12U-800/1200 </t>
  </si>
  <si>
    <t>SZAFA SERWEROWA SS-12U-800/1200 czarna</t>
  </si>
  <si>
    <t xml:space="preserve">SZAFA SERWEROWA SS-15U-600/600 </t>
  </si>
  <si>
    <t>SZAFA SERWEROWA SS-15U-600/600 czarna</t>
  </si>
  <si>
    <t xml:space="preserve">SZAFA SERWEROWA SS-15U-600/800 </t>
  </si>
  <si>
    <t>SZAFA SERWEROWA SS-15U-600/800 czarna</t>
  </si>
  <si>
    <t xml:space="preserve">SZAFA SERWEROWA SS-15U-600/1000 </t>
  </si>
  <si>
    <t>SZAFA SERWEROWA SS-15U-600/1000 czarna</t>
  </si>
  <si>
    <t xml:space="preserve">SZAFA SERWEROWA SS-15U-600/1200 </t>
  </si>
  <si>
    <t>SZAFA SERWEROWA SS-15U-600/1200 czarna</t>
  </si>
  <si>
    <t xml:space="preserve">SZAFA SERWEROWA SS-15U-800/600 </t>
  </si>
  <si>
    <t>SZAFA SERWEROWA SS-15U-800/600 czarna</t>
  </si>
  <si>
    <t xml:space="preserve">SZAFA SERWEROWA SS-15U-800/800 </t>
  </si>
  <si>
    <t>SZAFA SERWEROWA SS-15U-800/800 czarna</t>
  </si>
  <si>
    <t xml:space="preserve">SZAFA SERWEROWA SS-15U-800/1000 </t>
  </si>
  <si>
    <t>SZAFA SERWEROWA SS-15U-800/1000 czarna</t>
  </si>
  <si>
    <t xml:space="preserve">SZAFA SERWEROWA SS-15U-800/1200 </t>
  </si>
  <si>
    <t>SZAFA SERWEROWA SS-15U-800/1200 czarna</t>
  </si>
  <si>
    <t xml:space="preserve">SZAFA SERWEROWA SS-19U-600/800 </t>
  </si>
  <si>
    <t>SZAFA SERWEROWA SS-19U-600/800 czarna</t>
  </si>
  <si>
    <t xml:space="preserve">SZAFA SERWEROWA SS-19U-600/1000 </t>
  </si>
  <si>
    <t>SZAFA SERWEROWA SS-19U-600/1000 czarna</t>
  </si>
  <si>
    <t xml:space="preserve">SZAFA SERWEROWA SS-19U-600/1200 </t>
  </si>
  <si>
    <t>SZAFA SERWEROWA SS-19U-600/1200 czarna</t>
  </si>
  <si>
    <t xml:space="preserve">SZAFA SERWEROWA SS-24U-600/800 </t>
  </si>
  <si>
    <t>SZAFA SERWEROWA SS-24U-600/800 czarna</t>
  </si>
  <si>
    <t xml:space="preserve">SZAFA SERWEROWA SS-24U-600/1000 </t>
  </si>
  <si>
    <t>SZAFA SERWEROWA SS-24U-600/1000 czarna</t>
  </si>
  <si>
    <t xml:space="preserve">SZAFA SERWEROWA SS-24U-600/1200 </t>
  </si>
  <si>
    <t>SZAFA SERWEROWA SS-24U-600/1200 czarna</t>
  </si>
  <si>
    <t xml:space="preserve">SZAFA SERWEROWA SS-24U-800/800 </t>
  </si>
  <si>
    <t>SZAFA SERWEROWA SS-24U-800/800 czarna</t>
  </si>
  <si>
    <t xml:space="preserve">SZAFA SERWEROWA SS-24U-800/1000 </t>
  </si>
  <si>
    <t>SZAFA SERWEROWA SS-24U-800/1000 czarna</t>
  </si>
  <si>
    <t xml:space="preserve">SZAFA SERWEROWA SS-24U-800/1200 </t>
  </si>
  <si>
    <t>SZAFA SERWEROWA SS-24U-800/1200 czarna</t>
  </si>
  <si>
    <t xml:space="preserve">SZAFA SERWEROWA SS-42U-600/800 </t>
  </si>
  <si>
    <t>SZAFA SERWEROWA SS-42U-600/800 czarna</t>
  </si>
  <si>
    <t xml:space="preserve">SZAFA SERWEROWA SS-42U-600/1000 </t>
  </si>
  <si>
    <t>SZAFA SERWEROWA SS-42U-600/1000 czarna</t>
  </si>
  <si>
    <t xml:space="preserve">SZAFA SERWEROWA SS-42U-600/1200 </t>
  </si>
  <si>
    <t>SZAFA SERWEROWA SS-42U-600/1200 czarna</t>
  </si>
  <si>
    <t xml:space="preserve">SZAFA SERWEROWA SS-42U-800/800 </t>
  </si>
  <si>
    <t>SZAFA SERWEROWA SS-42U-800/800 czarna</t>
  </si>
  <si>
    <t xml:space="preserve">SZAFA SERWEROWA SS-42U-800/1000 </t>
  </si>
  <si>
    <t>SZAFA SERWEROWA SS-42U-800/1000 czarna</t>
  </si>
  <si>
    <t xml:space="preserve">SZAFA SERWEROWA SS-42U-800/1200 </t>
  </si>
  <si>
    <t>SZAFA SERWEROWA SS-42U-800/1200 czarna</t>
  </si>
  <si>
    <t xml:space="preserve">SZAFA SERWEROWA SS-47U-600/800 </t>
  </si>
  <si>
    <t>SZAFA SERWEROWA SS-47U-600/800 czarna</t>
  </si>
  <si>
    <t xml:space="preserve">SZAFA SERWEROWA SS-47U-600/1000 </t>
  </si>
  <si>
    <t>SZAFA SERWEROWA SS-47U-600/1000 czarna</t>
  </si>
  <si>
    <t xml:space="preserve">SZAFA SERWEROWA SS-47U-600/1200 </t>
  </si>
  <si>
    <t>SZAFA SERWEROWA SS-47U-600/1200 czarna</t>
  </si>
  <si>
    <t xml:space="preserve">SZAFA SERWEROWA SS-47U-800/800 </t>
  </si>
  <si>
    <t>SZAFA SERWEROWA SS-47U-800/800 czarna</t>
  </si>
  <si>
    <t xml:space="preserve">SZAFA SERWEROWA SS-47U-800/1000 </t>
  </si>
  <si>
    <t>SZAFA SERWEROWA SS-47U-800/1000 czarna</t>
  </si>
  <si>
    <t xml:space="preserve">SZAFA SERWEROWA SS-47U-800/1200 </t>
  </si>
  <si>
    <t>SZAFA SERWEROWA SS-47U-800/1200 czarna</t>
  </si>
  <si>
    <t xml:space="preserve">SS-12U-600/600 </t>
  </si>
  <si>
    <t>SS-12U-600/600 cz</t>
  </si>
  <si>
    <t xml:space="preserve">SS-12U-600/800 </t>
  </si>
  <si>
    <t>SS-12U-600/800 cz</t>
  </si>
  <si>
    <t xml:space="preserve">SS-12U-600/1000 </t>
  </si>
  <si>
    <t>SS-12U-600/1000 cz</t>
  </si>
  <si>
    <t xml:space="preserve">SS-12U-600/1200 </t>
  </si>
  <si>
    <t>SS-12U-600/1200 cz</t>
  </si>
  <si>
    <t xml:space="preserve">SS-12U-800/600 </t>
  </si>
  <si>
    <t>SS-12U-800/600 cz</t>
  </si>
  <si>
    <t xml:space="preserve">SS-12U-800/800 </t>
  </si>
  <si>
    <t>SS-12U-800/800 cz</t>
  </si>
  <si>
    <t xml:space="preserve">SS-12U-800/1000 </t>
  </si>
  <si>
    <t>SS-12U-800/1000 cz</t>
  </si>
  <si>
    <t xml:space="preserve">SS-12U-800/1200 </t>
  </si>
  <si>
    <t>SS-12U-800/1200 cz</t>
  </si>
  <si>
    <t xml:space="preserve">SS-15U-600/600 </t>
  </si>
  <si>
    <t>SS-15U-600/600 cz</t>
  </si>
  <si>
    <t xml:space="preserve">SS-15U-600/800 </t>
  </si>
  <si>
    <t>SS-15U-600/800 cz</t>
  </si>
  <si>
    <t xml:space="preserve">SS-15U-600/1000 </t>
  </si>
  <si>
    <t>SS-15U-600/1000 cz</t>
  </si>
  <si>
    <t xml:space="preserve">SS-15U-600/1200 </t>
  </si>
  <si>
    <t>SS-15U-600/1200 cz</t>
  </si>
  <si>
    <t xml:space="preserve">SS-15U-800/600 </t>
  </si>
  <si>
    <t>SS-15U-800/600 cz</t>
  </si>
  <si>
    <t xml:space="preserve">SS-15U-800/800 </t>
  </si>
  <si>
    <t>SS-15U-800/800 cz</t>
  </si>
  <si>
    <t xml:space="preserve">SS-15U-800/1000 </t>
  </si>
  <si>
    <t>SS-15U-800/1000 cz</t>
  </si>
  <si>
    <t xml:space="preserve">SS-15U-800/1200 </t>
  </si>
  <si>
    <t>SS-15U-800/1200 cz</t>
  </si>
  <si>
    <t xml:space="preserve">SS-19U-600/800 </t>
  </si>
  <si>
    <t>SS-19U-600/800 cz</t>
  </si>
  <si>
    <t xml:space="preserve">SS-19U-600/1000 </t>
  </si>
  <si>
    <t>SS-19U-600/1000 cz</t>
  </si>
  <si>
    <t xml:space="preserve">SS-19U-600/1200 </t>
  </si>
  <si>
    <t>SS-19U-600/1200 cz</t>
  </si>
  <si>
    <t xml:space="preserve">SS-24U-600/800 </t>
  </si>
  <si>
    <t>SS-24U-600/800 cz</t>
  </si>
  <si>
    <t xml:space="preserve">SS-24U-600/1000 </t>
  </si>
  <si>
    <t>SS-24U-600/1000 cz</t>
  </si>
  <si>
    <t xml:space="preserve">SS-24U-600/1200 </t>
  </si>
  <si>
    <t>SS-24U-600/1200 cz</t>
  </si>
  <si>
    <t xml:space="preserve">SS-24U-800/800 </t>
  </si>
  <si>
    <t>SS-24U-800/800 cz</t>
  </si>
  <si>
    <t xml:space="preserve">SS-24U-800/1000 </t>
  </si>
  <si>
    <t>SS-24U-800/1000 cz</t>
  </si>
  <si>
    <t xml:space="preserve">SS-24U-800/1200 </t>
  </si>
  <si>
    <t>SS-24U-800/1200 cz</t>
  </si>
  <si>
    <t xml:space="preserve">SS-42U-600/800 </t>
  </si>
  <si>
    <t>SS-42U-600/800 cz</t>
  </si>
  <si>
    <t xml:space="preserve">SS-42U-600/1000 </t>
  </si>
  <si>
    <t>SS-42U-600/1000 cz</t>
  </si>
  <si>
    <t xml:space="preserve">SS-42U-600/1200 </t>
  </si>
  <si>
    <t>SS-42U-600/1200 cz</t>
  </si>
  <si>
    <t xml:space="preserve">SS-42U-800/800 </t>
  </si>
  <si>
    <t>SS-42U-800/800 cz</t>
  </si>
  <si>
    <t xml:space="preserve">SS-42U-800/1000 </t>
  </si>
  <si>
    <t>SS-42U-800/1000 cz</t>
  </si>
  <si>
    <t xml:space="preserve">SS-42U-800/1200 </t>
  </si>
  <si>
    <t>SS-42U-800/1200 cz</t>
  </si>
  <si>
    <t xml:space="preserve">SS-47U-600/800 </t>
  </si>
  <si>
    <t>SS-47U-600/800 cz</t>
  </si>
  <si>
    <t xml:space="preserve">SS-47U-600/1000 </t>
  </si>
  <si>
    <t>SS-47U-600/1000 cz</t>
  </si>
  <si>
    <t xml:space="preserve">SS-47U-600/1200 </t>
  </si>
  <si>
    <t>SS-47U-600/1200 cz</t>
  </si>
  <si>
    <t xml:space="preserve">SS-47U-800/800 </t>
  </si>
  <si>
    <t>SS-47U-800/800 cz</t>
  </si>
  <si>
    <t xml:space="preserve">SS-47U-800/1000 </t>
  </si>
  <si>
    <t>SS-47U-800/1000 cz</t>
  </si>
  <si>
    <t xml:space="preserve">SS-47U-800/1200 </t>
  </si>
  <si>
    <t>SS-47U-800/1200 cz</t>
  </si>
  <si>
    <t>SZAFA DYSTRYBUCYJNA  SD-6U-400</t>
  </si>
  <si>
    <t>SZAFA DYSTRYBUCYJNA  SD-6U-400 czarna</t>
  </si>
  <si>
    <t>SZAFA DYSTRYBUCYJNA  SD-6U-500</t>
  </si>
  <si>
    <t>SZAFA DYSTRYBUCYJNA  SD-6U-500 czarna</t>
  </si>
  <si>
    <t>SZAFA DYSTRYBUCYJNA  SD-6U-600</t>
  </si>
  <si>
    <t>SZAFA DYSTRYBUCYJNA  SD-6U-600 czarna</t>
  </si>
  <si>
    <t>SZAFA DYSTRYBUCYJNA  SD-9U-400</t>
  </si>
  <si>
    <t>SZAFA DYSTRYBUCYJNA  SD-9U-400 czarna</t>
  </si>
  <si>
    <t>SZAFA DYSTRYBUCYJNA  SD-9U-500</t>
  </si>
  <si>
    <t>SZAFA DYSTRYBUCYJNA  SD-9U-500 czarna</t>
  </si>
  <si>
    <t>SZAFA DYSTRYBUCYJNA  SD-9U-600</t>
  </si>
  <si>
    <t>SZAFA DYSTRYBUCYJNA  SD-9U-600 czarna</t>
  </si>
  <si>
    <t>SZAFA DYSTRYBUCYJNA  SD-12U-400</t>
  </si>
  <si>
    <t>SZAFA DYSTRYBUCYJNA  SD-12U-400 czarna</t>
  </si>
  <si>
    <t>SZAFA DYSTRYBUCYJNA  SD-12U-500</t>
  </si>
  <si>
    <t>SZAFA DYSTRYBUCYJNA  SD-12U-500 czarna</t>
  </si>
  <si>
    <t>SZAFA DYSTRYBUCYJNA  SD-12U-600</t>
  </si>
  <si>
    <t>SZAFA DYSTRYBUCYJNA  SD-12U-600 czarna</t>
  </si>
  <si>
    <t xml:space="preserve">SZAFA DYSTRYBUCYJNA  SD-6U-400-bok otwierany </t>
  </si>
  <si>
    <t>SZAFA DYSTRYBUCYJNA  SD-6U-400-bok otwierany czarna</t>
  </si>
  <si>
    <t xml:space="preserve">SZAFA DYSTRYBUCYJNA  SD-6U-500-bok otwierany </t>
  </si>
  <si>
    <t>SZAFA DYSTRYBUCYJNA  SD-6U-500-bok otwierany czarna</t>
  </si>
  <si>
    <t xml:space="preserve">SZAFA DYSTRYBUCYJNA  SD-6U-600-bok otwierany </t>
  </si>
  <si>
    <t>SZAFA DYSTRYBUCYJNA  SD-6U-600-bok otwierany czarna</t>
  </si>
  <si>
    <t>SZAFA DYSTRYBUCYJNA  SD-9U-400-bok otwierany</t>
  </si>
  <si>
    <t>SZAFA DYSTRYBUCYJNA  SD-9U-400-bok otwierany czarna</t>
  </si>
  <si>
    <t>SZAFA DYSTRYBUCYJNA  SD-9U-500-bok otwierany</t>
  </si>
  <si>
    <t>SZAFA DYSTRYBUCYJNA  SD-9U-500-bok otwierany czarna</t>
  </si>
  <si>
    <t>SZAFA DYSTRYBUCYJNA  SD-9U-600-bok otwierany</t>
  </si>
  <si>
    <t>SZAFA DYSTRYBUCYJNA  SD-9U-600-bok otwierany czarna</t>
  </si>
  <si>
    <t>SZAFA DYSTRYBUCYJNA  SD-12U-400-bok otwierany</t>
  </si>
  <si>
    <t>SZAFA DYSTRYBUCYJNA  SD-12U-400-bok otwierany czarna</t>
  </si>
  <si>
    <t>SZAFA DYSTRYBUCYJNA  SD-12U-500-bok otwierany</t>
  </si>
  <si>
    <t>SZAFA DYSTRYBUCYJNA  SD-12U-500-bok otwierany czarna</t>
  </si>
  <si>
    <t>SZAFA DYSTRYBUCYJNA  SD-12U-600-bok otwierany</t>
  </si>
  <si>
    <t>SZAFA DYSTRYBUCYJNA  SD-12U-600-bok otwierany czarna</t>
  </si>
  <si>
    <t xml:space="preserve">KASETA DYSTRYBUCYJNAKD-6U </t>
  </si>
  <si>
    <t>KASETA DYSTRYBUCYJNAKD-6U czarna</t>
  </si>
  <si>
    <t xml:space="preserve">KASETA DYSTRYBUCYJNAKD-9U </t>
  </si>
  <si>
    <t>KASETA DYSTRYBUCYJNAKD-9U czarna</t>
  </si>
  <si>
    <t xml:space="preserve">KASETA DYSTRYBUCYJNAKD-12U </t>
  </si>
  <si>
    <t>KASETA DYSTRYBUCYJNAKD-12U czarna</t>
  </si>
  <si>
    <t>SD-6U-400</t>
  </si>
  <si>
    <t>SD-6U-400 cz</t>
  </si>
  <si>
    <t>SD-6U-500</t>
  </si>
  <si>
    <t>SD-6U-500 cz</t>
  </si>
  <si>
    <t>SD-6U-600</t>
  </si>
  <si>
    <t>SD-6U-600 cz</t>
  </si>
  <si>
    <t>SD-9U-400</t>
  </si>
  <si>
    <t>SD-9U-400 cz</t>
  </si>
  <si>
    <t>SD-9U-500</t>
  </si>
  <si>
    <t>SD-9U-500 cz</t>
  </si>
  <si>
    <t>SD-9U-600</t>
  </si>
  <si>
    <t>SD-9U-600 cz</t>
  </si>
  <si>
    <t>SD-12U-400</t>
  </si>
  <si>
    <t>SD-12U-400 cz</t>
  </si>
  <si>
    <t>SD-12U-500</t>
  </si>
  <si>
    <t>SD-12U-500 cz</t>
  </si>
  <si>
    <t>SD-12U-600</t>
  </si>
  <si>
    <t>SD-12U-600 cz</t>
  </si>
  <si>
    <t xml:space="preserve">SD-6U-400-B </t>
  </si>
  <si>
    <t>SD-6U-400-B cz</t>
  </si>
  <si>
    <t>SD-6U-500-B</t>
  </si>
  <si>
    <t>SD-6U-500-B cz</t>
  </si>
  <si>
    <t>SD-6U-600-B</t>
  </si>
  <si>
    <t>SD-6U-600-B cz</t>
  </si>
  <si>
    <t xml:space="preserve">SD-9U-400-B </t>
  </si>
  <si>
    <t>SD-9U-400-B cz</t>
  </si>
  <si>
    <t>SD-9U-500-B</t>
  </si>
  <si>
    <t>SD-9U-500-B cz</t>
  </si>
  <si>
    <t>SD-9U-600-B</t>
  </si>
  <si>
    <t>SD-9U-600-B cz</t>
  </si>
  <si>
    <t>SD-12U-400-B</t>
  </si>
  <si>
    <t>SD-12U-400-B cz</t>
  </si>
  <si>
    <t>SD-12U-500-B</t>
  </si>
  <si>
    <t>SD-12U-500-B cz</t>
  </si>
  <si>
    <t>SD-12U-600-B</t>
  </si>
  <si>
    <t>SD-12U-600-B cz</t>
  </si>
  <si>
    <t xml:space="preserve">KD-6U </t>
  </si>
  <si>
    <t>KD-6U cz</t>
  </si>
  <si>
    <t xml:space="preserve">KD-9U </t>
  </si>
  <si>
    <t>KD-9U cz</t>
  </si>
  <si>
    <t xml:space="preserve">KD-12U </t>
  </si>
  <si>
    <t>KD-12U cz</t>
  </si>
  <si>
    <t xml:space="preserve">CENNIK - SZAFY SERWEROWE, DYSTRYBUCYJNE, ROZDZIELNICE INTERNETOWE </t>
  </si>
  <si>
    <t>CENNIK WAŻNY DO 1.12.2022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</si>
</sst>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#,##0.00\ &quot;zł&quot;"/>
  </numFmts>
  <fonts count="9" x14ac:knownFonts="1">
    <font>
      <sz val="11"/>
      <color theme="1"/>
      <name val="Calibri"/>
      <family val="2"/>
      <charset val="238"/>
      <scheme val="minor"/>
    </font>
    <font>
      <u/>
      <sz val="11"/>
      <color indexed="12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u/>
      <sz val="10"/>
      <color indexed="12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2" borderId="0" applyNumberFormat="0" applyBorder="0" applyAlignment="0" applyProtection="0"/>
  </cellStyleXfs>
  <cellXfs count="24">
    <xf numFmtId="0" fontId="0" fillId="0" borderId="0" xfId="0"/>
    <xf numFmtId="0" fontId="3" fillId="0" borderId="0" xfId="0" applyFont="1" applyProtection="1"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left"/>
      <protection locked="0"/>
    </xf>
    <xf numFmtId="0" fontId="4" fillId="0" borderId="0" xfId="0" applyFont="1" applyProtection="1">
      <protection locked="0"/>
    </xf>
    <xf numFmtId="0" fontId="3" fillId="3" borderId="1" xfId="0" applyFont="1" applyFill="1" applyBorder="1" applyAlignment="1" applyProtection="1">
      <alignment horizontal="center" vertical="distributed"/>
      <protection locked="0"/>
    </xf>
    <xf numFmtId="0" fontId="5" fillId="4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Protection="1"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3" fillId="0" borderId="1" xfId="0" applyFont="1" applyBorder="1" applyProtection="1">
      <protection locked="0"/>
    </xf>
    <xf numFmtId="9" fontId="4" fillId="0" borderId="1" xfId="0" applyNumberFormat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protection locked="0"/>
    </xf>
    <xf numFmtId="165" fontId="3" fillId="0" borderId="1" xfId="0" applyNumberFormat="1" applyFont="1" applyBorder="1" applyProtection="1">
      <protection locked="0"/>
    </xf>
    <xf numFmtId="0" fontId="4" fillId="0" borderId="0" xfId="0" applyFont="1"/>
    <xf numFmtId="0" fontId="3" fillId="4" borderId="2" xfId="0" applyFont="1" applyFill="1" applyBorder="1" applyAlignment="1" applyProtection="1">
      <alignment horizontal="center" vertical="center"/>
      <protection locked="0"/>
    </xf>
    <xf numFmtId="0" fontId="3" fillId="4" borderId="3" xfId="0" applyFont="1" applyFill="1" applyBorder="1" applyAlignment="1" applyProtection="1">
      <alignment horizontal="center" vertical="center"/>
      <protection locked="0"/>
    </xf>
    <xf numFmtId="0" fontId="3" fillId="4" borderId="4" xfId="0" applyFont="1" applyFill="1" applyBorder="1" applyAlignment="1" applyProtection="1">
      <alignment horizontal="center" vertical="center"/>
      <protection locked="0"/>
    </xf>
    <xf numFmtId="165" fontId="3" fillId="0" borderId="0" xfId="0" applyNumberFormat="1" applyFont="1" applyProtection="1">
      <protection locked="0"/>
    </xf>
    <xf numFmtId="165" fontId="3" fillId="3" borderId="1" xfId="0" applyNumberFormat="1" applyFont="1" applyFill="1" applyBorder="1" applyAlignment="1" applyProtection="1">
      <alignment horizontal="center" vertical="distributed"/>
      <protection locked="0"/>
    </xf>
    <xf numFmtId="165" fontId="3" fillId="0" borderId="0" xfId="0" applyNumberFormat="1" applyFont="1" applyAlignment="1" applyProtection="1">
      <alignment horizontal="left"/>
      <protection locked="0"/>
    </xf>
    <xf numFmtId="165" fontId="8" fillId="0" borderId="1" xfId="0" applyNumberFormat="1" applyFont="1" applyBorder="1"/>
    <xf numFmtId="0" fontId="3" fillId="4" borderId="1" xfId="0" applyFont="1" applyFill="1" applyBorder="1" applyAlignment="1" applyProtection="1">
      <alignment horizontal="center" vertical="center"/>
      <protection locked="0"/>
    </xf>
  </cellXfs>
  <cellStyles count="3">
    <cellStyle name="Excel_BuiltIn_20% - akcent 1" xfId="2"/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47625</xdr:rowOff>
    </xdr:from>
    <xdr:to>
      <xdr:col>7</xdr:col>
      <xdr:colOff>1866900</xdr:colOff>
      <xdr:row>0</xdr:row>
      <xdr:rowOff>465478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1975" y="47625"/>
          <a:ext cx="1438275" cy="417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1"/>
  <sheetViews>
    <sheetView tabSelected="1" topLeftCell="A82" zoomScale="80" zoomScaleNormal="80" workbookViewId="0">
      <selection activeCell="H124" sqref="H124"/>
    </sheetView>
  </sheetViews>
  <sheetFormatPr defaultColWidth="8.85546875" defaultRowHeight="12.75" x14ac:dyDescent="0.2"/>
  <cols>
    <col min="1" max="1" width="5.28515625" style="1" customWidth="1"/>
    <col min="2" max="2" width="50.42578125" style="6" customWidth="1"/>
    <col min="3" max="3" width="10.5703125" style="4" customWidth="1"/>
    <col min="4" max="4" width="19.5703125" style="1" customWidth="1"/>
    <col min="5" max="5" width="12.42578125" style="21" customWidth="1"/>
    <col min="6" max="6" width="6.7109375" style="4" customWidth="1"/>
    <col min="7" max="7" width="7.7109375" style="4" customWidth="1"/>
    <col min="8" max="8" width="29.7109375" style="6" customWidth="1"/>
    <col min="9" max="16384" width="8.85546875" style="6"/>
  </cols>
  <sheetData>
    <row r="1" spans="1:8" ht="42.6" customHeight="1" x14ac:dyDescent="0.2">
      <c r="B1" s="2" t="s">
        <v>358</v>
      </c>
      <c r="C1" s="3"/>
      <c r="D1" s="4"/>
      <c r="E1" s="19"/>
      <c r="F1" s="5"/>
      <c r="H1" s="4"/>
    </row>
    <row r="2" spans="1:8" s="1" customFormat="1" ht="30.6" customHeight="1" x14ac:dyDescent="0.2">
      <c r="A2" s="7" t="s">
        <v>124</v>
      </c>
      <c r="B2" s="7" t="s">
        <v>117</v>
      </c>
      <c r="C2" s="7" t="s">
        <v>118</v>
      </c>
      <c r="D2" s="7" t="s">
        <v>119</v>
      </c>
      <c r="E2" s="20" t="s">
        <v>120</v>
      </c>
      <c r="F2" s="7" t="s">
        <v>121</v>
      </c>
      <c r="G2" s="7" t="s">
        <v>122</v>
      </c>
      <c r="H2" s="7" t="s">
        <v>123</v>
      </c>
    </row>
    <row r="3" spans="1:8" ht="16.149999999999999" customHeight="1" x14ac:dyDescent="0.2">
      <c r="A3" s="16" t="s">
        <v>0</v>
      </c>
      <c r="B3" s="17"/>
      <c r="C3" s="17"/>
      <c r="D3" s="17"/>
      <c r="E3" s="17"/>
      <c r="F3" s="17"/>
      <c r="G3" s="17"/>
      <c r="H3" s="18"/>
    </row>
    <row r="4" spans="1:8" ht="16.149999999999999" customHeight="1" x14ac:dyDescent="0.2">
      <c r="A4" s="8">
        <v>1</v>
      </c>
      <c r="B4" s="9" t="s">
        <v>126</v>
      </c>
      <c r="C4" s="10" t="s">
        <v>43</v>
      </c>
      <c r="D4" s="11" t="s">
        <v>200</v>
      </c>
      <c r="E4" s="22">
        <v>1651.5743611493276</v>
      </c>
      <c r="F4" s="12">
        <v>0.23</v>
      </c>
      <c r="G4" s="10">
        <v>41</v>
      </c>
      <c r="H4" s="13" t="str">
        <f>HYPERLINK("http://vertom.pl/karty/"&amp;C4&amp;".pdf")</f>
        <v>http://vertom.pl/karty/411401.pdf</v>
      </c>
    </row>
    <row r="5" spans="1:8" ht="16.149999999999999" customHeight="1" x14ac:dyDescent="0.2">
      <c r="A5" s="8">
        <v>2</v>
      </c>
      <c r="B5" s="9" t="s">
        <v>127</v>
      </c>
      <c r="C5" s="10" t="s">
        <v>44</v>
      </c>
      <c r="D5" s="11" t="s">
        <v>201</v>
      </c>
      <c r="E5" s="22">
        <v>1651.5743611493276</v>
      </c>
      <c r="F5" s="12">
        <v>0.23</v>
      </c>
      <c r="G5" s="10">
        <v>41</v>
      </c>
      <c r="H5" s="13" t="str">
        <f t="shared" ref="H5:H68" si="0">HYPERLINK("http://vertom.pl/karty/"&amp;C5&amp;".pdf")</f>
        <v>http://vertom.pl/karty/412401.pdf</v>
      </c>
    </row>
    <row r="6" spans="1:8" ht="16.149999999999999" customHeight="1" x14ac:dyDescent="0.2">
      <c r="A6" s="8">
        <v>3</v>
      </c>
      <c r="B6" s="9" t="s">
        <v>128</v>
      </c>
      <c r="C6" s="10" t="s">
        <v>45</v>
      </c>
      <c r="D6" s="11" t="s">
        <v>202</v>
      </c>
      <c r="E6" s="14">
        <v>1777.6986491924347</v>
      </c>
      <c r="F6" s="12">
        <v>0.23</v>
      </c>
      <c r="G6" s="10">
        <v>48</v>
      </c>
      <c r="H6" s="13" t="str">
        <f t="shared" si="0"/>
        <v>http://vertom.pl/karty/411402.pdf</v>
      </c>
    </row>
    <row r="7" spans="1:8" ht="16.149999999999999" customHeight="1" x14ac:dyDescent="0.2">
      <c r="A7" s="8">
        <v>4</v>
      </c>
      <c r="B7" s="9" t="s">
        <v>129</v>
      </c>
      <c r="C7" s="10" t="s">
        <v>46</v>
      </c>
      <c r="D7" s="11" t="s">
        <v>203</v>
      </c>
      <c r="E7" s="14">
        <v>1777.6986491924347</v>
      </c>
      <c r="F7" s="12">
        <v>0.23</v>
      </c>
      <c r="G7" s="10">
        <v>48</v>
      </c>
      <c r="H7" s="13" t="str">
        <f t="shared" si="0"/>
        <v>http://vertom.pl/karty/412402.pdf</v>
      </c>
    </row>
    <row r="8" spans="1:8" ht="16.149999999999999" customHeight="1" x14ac:dyDescent="0.2">
      <c r="A8" s="8">
        <v>5</v>
      </c>
      <c r="B8" s="9" t="s">
        <v>130</v>
      </c>
      <c r="C8" s="10" t="s">
        <v>47</v>
      </c>
      <c r="D8" s="11" t="s">
        <v>204</v>
      </c>
      <c r="E8" s="14">
        <v>1903.7949965425771</v>
      </c>
      <c r="F8" s="12">
        <v>0.23</v>
      </c>
      <c r="G8" s="10">
        <v>55</v>
      </c>
      <c r="H8" s="13" t="str">
        <f t="shared" si="0"/>
        <v>http://vertom.pl/karty/411403.pdf</v>
      </c>
    </row>
    <row r="9" spans="1:8" ht="16.149999999999999" customHeight="1" x14ac:dyDescent="0.2">
      <c r="A9" s="8">
        <v>6</v>
      </c>
      <c r="B9" s="9" t="s">
        <v>131</v>
      </c>
      <c r="C9" s="10" t="s">
        <v>48</v>
      </c>
      <c r="D9" s="11" t="s">
        <v>205</v>
      </c>
      <c r="E9" s="14">
        <v>1903.7949965425771</v>
      </c>
      <c r="F9" s="12">
        <v>0.23</v>
      </c>
      <c r="G9" s="10">
        <v>55</v>
      </c>
      <c r="H9" s="13" t="str">
        <f t="shared" si="0"/>
        <v>http://vertom.pl/karty/412403.pdf</v>
      </c>
    </row>
    <row r="10" spans="1:8" ht="16.149999999999999" customHeight="1" x14ac:dyDescent="0.2">
      <c r="A10" s="8">
        <v>7</v>
      </c>
      <c r="B10" s="9" t="s">
        <v>132</v>
      </c>
      <c r="C10" s="10" t="s">
        <v>49</v>
      </c>
      <c r="D10" s="11" t="s">
        <v>206</v>
      </c>
      <c r="E10" s="22">
        <v>2029.9192845856844</v>
      </c>
      <c r="F10" s="12">
        <v>0.23</v>
      </c>
      <c r="G10" s="10">
        <v>67</v>
      </c>
      <c r="H10" s="13" t="str">
        <f t="shared" si="0"/>
        <v>http://vertom.pl/karty/411404.pdf</v>
      </c>
    </row>
    <row r="11" spans="1:8" ht="16.149999999999999" customHeight="1" x14ac:dyDescent="0.2">
      <c r="A11" s="8">
        <v>8</v>
      </c>
      <c r="B11" s="9" t="s">
        <v>133</v>
      </c>
      <c r="C11" s="10" t="s">
        <v>50</v>
      </c>
      <c r="D11" s="11" t="s">
        <v>207</v>
      </c>
      <c r="E11" s="22">
        <v>2029.9192845856844</v>
      </c>
      <c r="F11" s="12">
        <v>0.23</v>
      </c>
      <c r="G11" s="10">
        <v>67</v>
      </c>
      <c r="H11" s="13" t="str">
        <f t="shared" si="0"/>
        <v>http://vertom.pl/karty/412404.pdf</v>
      </c>
    </row>
    <row r="12" spans="1:8" ht="16.149999999999999" customHeight="1" x14ac:dyDescent="0.2">
      <c r="A12" s="8">
        <v>9</v>
      </c>
      <c r="B12" s="9" t="s">
        <v>134</v>
      </c>
      <c r="C12" s="10" t="s">
        <v>51</v>
      </c>
      <c r="D12" s="11" t="s">
        <v>208</v>
      </c>
      <c r="E12" s="14">
        <v>1937.8826419596337</v>
      </c>
      <c r="F12" s="12">
        <v>0.23</v>
      </c>
      <c r="G12" s="10">
        <v>41</v>
      </c>
      <c r="H12" s="13" t="str">
        <f t="shared" si="0"/>
        <v>http://vertom.pl/karty/411405.pdf</v>
      </c>
    </row>
    <row r="13" spans="1:8" ht="16.149999999999999" customHeight="1" x14ac:dyDescent="0.2">
      <c r="A13" s="8">
        <v>10</v>
      </c>
      <c r="B13" s="9" t="s">
        <v>135</v>
      </c>
      <c r="C13" s="10" t="s">
        <v>52</v>
      </c>
      <c r="D13" s="11" t="s">
        <v>209</v>
      </c>
      <c r="E13" s="14">
        <v>1937.8826419596337</v>
      </c>
      <c r="F13" s="12">
        <v>0.23</v>
      </c>
      <c r="G13" s="10">
        <v>41</v>
      </c>
      <c r="H13" s="13" t="str">
        <f t="shared" si="0"/>
        <v>http://vertom.pl/karty/412405.pdf</v>
      </c>
    </row>
    <row r="14" spans="1:8" ht="16.149999999999999" customHeight="1" x14ac:dyDescent="0.2">
      <c r="A14" s="8">
        <v>11</v>
      </c>
      <c r="B14" s="9" t="s">
        <v>136</v>
      </c>
      <c r="C14" s="10" t="s">
        <v>53</v>
      </c>
      <c r="D14" s="11" t="s">
        <v>210</v>
      </c>
      <c r="E14" s="14">
        <v>2093.7917087032174</v>
      </c>
      <c r="F14" s="12">
        <v>0.23</v>
      </c>
      <c r="G14" s="10">
        <v>48</v>
      </c>
      <c r="H14" s="13" t="str">
        <f t="shared" si="0"/>
        <v>http://vertom.pl/karty/411406.pdf</v>
      </c>
    </row>
    <row r="15" spans="1:8" ht="16.149999999999999" customHeight="1" x14ac:dyDescent="0.2">
      <c r="A15" s="8">
        <v>12</v>
      </c>
      <c r="B15" s="9" t="s">
        <v>137</v>
      </c>
      <c r="C15" s="10" t="s">
        <v>54</v>
      </c>
      <c r="D15" s="11" t="s">
        <v>211</v>
      </c>
      <c r="E15" s="14">
        <v>2093.7917087032174</v>
      </c>
      <c r="F15" s="12">
        <v>0.23</v>
      </c>
      <c r="G15" s="10">
        <v>48</v>
      </c>
      <c r="H15" s="13" t="str">
        <f t="shared" si="0"/>
        <v>http://vertom.pl/karty/412406.pdf</v>
      </c>
    </row>
    <row r="16" spans="1:8" ht="16.149999999999999" customHeight="1" x14ac:dyDescent="0.2">
      <c r="A16" s="8">
        <v>13</v>
      </c>
      <c r="B16" s="9" t="s">
        <v>138</v>
      </c>
      <c r="C16" s="10" t="s">
        <v>55</v>
      </c>
      <c r="D16" s="11" t="s">
        <v>212</v>
      </c>
      <c r="E16" s="22">
        <v>2249.7287161397658</v>
      </c>
      <c r="F16" s="12">
        <v>0.23</v>
      </c>
      <c r="G16" s="10">
        <v>55</v>
      </c>
      <c r="H16" s="13" t="str">
        <f t="shared" si="0"/>
        <v>http://vertom.pl/karty/411407.pdf</v>
      </c>
    </row>
    <row r="17" spans="1:8" ht="16.149999999999999" customHeight="1" x14ac:dyDescent="0.2">
      <c r="A17" s="8">
        <v>14</v>
      </c>
      <c r="B17" s="9" t="s">
        <v>139</v>
      </c>
      <c r="C17" s="10" t="s">
        <v>56</v>
      </c>
      <c r="D17" s="11" t="s">
        <v>213</v>
      </c>
      <c r="E17" s="22">
        <v>2249.7287161397658</v>
      </c>
      <c r="F17" s="12">
        <v>0.23</v>
      </c>
      <c r="G17" s="10">
        <v>55</v>
      </c>
      <c r="H17" s="13" t="str">
        <f t="shared" si="0"/>
        <v>http://vertom.pl/karty/412407.pdf</v>
      </c>
    </row>
    <row r="18" spans="1:8" ht="16.149999999999999" customHeight="1" x14ac:dyDescent="0.2">
      <c r="A18" s="8">
        <v>15</v>
      </c>
      <c r="B18" s="9" t="s">
        <v>140</v>
      </c>
      <c r="C18" s="10" t="s">
        <v>57</v>
      </c>
      <c r="D18" s="11" t="s">
        <v>214</v>
      </c>
      <c r="E18" s="22">
        <v>2405.6657235763146</v>
      </c>
      <c r="F18" s="12">
        <v>0.23</v>
      </c>
      <c r="G18" s="10">
        <v>67</v>
      </c>
      <c r="H18" s="13" t="str">
        <f t="shared" si="0"/>
        <v>http://vertom.pl/karty/411408.pdf</v>
      </c>
    </row>
    <row r="19" spans="1:8" ht="16.149999999999999" customHeight="1" x14ac:dyDescent="0.2">
      <c r="A19" s="8">
        <v>16</v>
      </c>
      <c r="B19" s="9" t="s">
        <v>141</v>
      </c>
      <c r="C19" s="10" t="s">
        <v>58</v>
      </c>
      <c r="D19" s="11" t="s">
        <v>215</v>
      </c>
      <c r="E19" s="22">
        <v>2405.6657235763146</v>
      </c>
      <c r="F19" s="12">
        <v>0.23</v>
      </c>
      <c r="G19" s="10">
        <v>67</v>
      </c>
      <c r="H19" s="13" t="str">
        <f t="shared" si="0"/>
        <v>http://vertom.pl/karty/412408.pdf</v>
      </c>
    </row>
    <row r="20" spans="1:8" ht="16.149999999999999" customHeight="1" x14ac:dyDescent="0.2">
      <c r="A20" s="8">
        <v>17</v>
      </c>
      <c r="B20" s="9" t="s">
        <v>142</v>
      </c>
      <c r="C20" s="10" t="s">
        <v>59</v>
      </c>
      <c r="D20" s="11" t="s">
        <v>216</v>
      </c>
      <c r="E20" s="14">
        <v>1813.8539058888857</v>
      </c>
      <c r="F20" s="12">
        <v>0.23</v>
      </c>
      <c r="G20" s="10">
        <v>47</v>
      </c>
      <c r="H20" s="13" t="str">
        <f t="shared" si="0"/>
        <v>http://vertom.pl/karty/411409.pdf</v>
      </c>
    </row>
    <row r="21" spans="1:8" ht="16.149999999999999" customHeight="1" x14ac:dyDescent="0.2">
      <c r="A21" s="8">
        <v>18</v>
      </c>
      <c r="B21" s="9" t="s">
        <v>143</v>
      </c>
      <c r="C21" s="10" t="s">
        <v>60</v>
      </c>
      <c r="D21" s="11" t="s">
        <v>217</v>
      </c>
      <c r="E21" s="14">
        <v>1813.8539058888857</v>
      </c>
      <c r="F21" s="12">
        <v>0.23</v>
      </c>
      <c r="G21" s="10">
        <v>47</v>
      </c>
      <c r="H21" s="13" t="str">
        <f t="shared" si="0"/>
        <v>http://vertom.pl/karty/412409.pdf</v>
      </c>
    </row>
    <row r="22" spans="1:8" ht="16.149999999999999" customHeight="1" x14ac:dyDescent="0.2">
      <c r="A22" s="8">
        <v>19</v>
      </c>
      <c r="B22" s="9" t="s">
        <v>144</v>
      </c>
      <c r="C22" s="10" t="s">
        <v>61</v>
      </c>
      <c r="D22" s="11" t="s">
        <v>218</v>
      </c>
      <c r="E22" s="14">
        <v>1944.0854757978186</v>
      </c>
      <c r="F22" s="12">
        <v>0.23</v>
      </c>
      <c r="G22" s="10">
        <v>55</v>
      </c>
      <c r="H22" s="13" t="str">
        <f t="shared" si="0"/>
        <v>http://vertom.pl/karty/411410.pdf</v>
      </c>
    </row>
    <row r="23" spans="1:8" ht="16.149999999999999" customHeight="1" x14ac:dyDescent="0.2">
      <c r="A23" s="8">
        <v>20</v>
      </c>
      <c r="B23" s="9" t="s">
        <v>145</v>
      </c>
      <c r="C23" s="10" t="s">
        <v>62</v>
      </c>
      <c r="D23" s="11" t="s">
        <v>219</v>
      </c>
      <c r="E23" s="14">
        <v>1944.0854757978186</v>
      </c>
      <c r="F23" s="12">
        <v>0.23</v>
      </c>
      <c r="G23" s="10">
        <v>55</v>
      </c>
      <c r="H23" s="13" t="str">
        <f t="shared" si="0"/>
        <v>http://vertom.pl/karty/412410.pdf</v>
      </c>
    </row>
    <row r="24" spans="1:8" ht="16.149999999999999" customHeight="1" x14ac:dyDescent="0.2">
      <c r="A24" s="8">
        <v>21</v>
      </c>
      <c r="B24" s="9" t="s">
        <v>146</v>
      </c>
      <c r="C24" s="10" t="s">
        <v>63</v>
      </c>
      <c r="D24" s="11" t="s">
        <v>220</v>
      </c>
      <c r="E24" s="14">
        <v>2074.3170457067513</v>
      </c>
      <c r="F24" s="12">
        <v>0.23</v>
      </c>
      <c r="G24" s="10">
        <v>63</v>
      </c>
      <c r="H24" s="13" t="str">
        <f t="shared" si="0"/>
        <v>http://vertom.pl/karty/411411.pdf</v>
      </c>
    </row>
    <row r="25" spans="1:8" ht="16.149999999999999" customHeight="1" x14ac:dyDescent="0.2">
      <c r="A25" s="8">
        <v>22</v>
      </c>
      <c r="B25" s="9" t="s">
        <v>147</v>
      </c>
      <c r="C25" s="10" t="s">
        <v>64</v>
      </c>
      <c r="D25" s="11" t="s">
        <v>221</v>
      </c>
      <c r="E25" s="14">
        <v>2074.3170457067513</v>
      </c>
      <c r="F25" s="12">
        <v>0.23</v>
      </c>
      <c r="G25" s="10">
        <v>63</v>
      </c>
      <c r="H25" s="13" t="str">
        <f t="shared" si="0"/>
        <v>http://vertom.pl/karty/412411.pdf</v>
      </c>
    </row>
    <row r="26" spans="1:8" ht="16.149999999999999" customHeight="1" x14ac:dyDescent="0.2">
      <c r="A26" s="8">
        <v>23</v>
      </c>
      <c r="B26" s="9" t="s">
        <v>148</v>
      </c>
      <c r="C26" s="10" t="s">
        <v>65</v>
      </c>
      <c r="D26" s="11" t="s">
        <v>222</v>
      </c>
      <c r="E26" s="14">
        <v>2204.5206749227195</v>
      </c>
      <c r="F26" s="12">
        <v>0.23</v>
      </c>
      <c r="G26" s="10">
        <v>70</v>
      </c>
      <c r="H26" s="13" t="str">
        <f t="shared" si="0"/>
        <v>http://vertom.pl/karty/411412.pdf</v>
      </c>
    </row>
    <row r="27" spans="1:8" ht="16.149999999999999" customHeight="1" x14ac:dyDescent="0.2">
      <c r="A27" s="8">
        <v>24</v>
      </c>
      <c r="B27" s="9" t="s">
        <v>149</v>
      </c>
      <c r="C27" s="10" t="s">
        <v>66</v>
      </c>
      <c r="D27" s="11" t="s">
        <v>223</v>
      </c>
      <c r="E27" s="14">
        <v>2204.5206749227195</v>
      </c>
      <c r="F27" s="12">
        <v>0.23</v>
      </c>
      <c r="G27" s="10">
        <v>70</v>
      </c>
      <c r="H27" s="13" t="str">
        <f t="shared" si="0"/>
        <v>http://vertom.pl/karty/412412.pdf</v>
      </c>
    </row>
    <row r="28" spans="1:8" ht="16.149999999999999" customHeight="1" x14ac:dyDescent="0.2">
      <c r="A28" s="8">
        <v>25</v>
      </c>
      <c r="B28" s="9" t="s">
        <v>150</v>
      </c>
      <c r="C28" s="10" t="s">
        <v>67</v>
      </c>
      <c r="D28" s="11" t="s">
        <v>224</v>
      </c>
      <c r="E28" s="14">
        <v>2153.9200799634668</v>
      </c>
      <c r="F28" s="12">
        <v>0.23</v>
      </c>
      <c r="G28" s="10">
        <v>52</v>
      </c>
      <c r="H28" s="13" t="str">
        <f t="shared" si="0"/>
        <v>http://vertom.pl/karty/411413.pdf</v>
      </c>
    </row>
    <row r="29" spans="1:8" ht="16.149999999999999" customHeight="1" x14ac:dyDescent="0.2">
      <c r="A29" s="8">
        <v>26</v>
      </c>
      <c r="B29" s="9" t="s">
        <v>151</v>
      </c>
      <c r="C29" s="10" t="s">
        <v>68</v>
      </c>
      <c r="D29" s="11" t="s">
        <v>225</v>
      </c>
      <c r="E29" s="14">
        <v>2153.9200799634668</v>
      </c>
      <c r="F29" s="12">
        <v>0.23</v>
      </c>
      <c r="G29" s="10">
        <v>52</v>
      </c>
      <c r="H29" s="13" t="str">
        <f t="shared" si="0"/>
        <v>http://vertom.pl/karty/412413.pdf</v>
      </c>
    </row>
    <row r="30" spans="1:8" ht="16.149999999999999" customHeight="1" x14ac:dyDescent="0.2">
      <c r="A30" s="8">
        <v>27</v>
      </c>
      <c r="B30" s="9" t="s">
        <v>152</v>
      </c>
      <c r="C30" s="10" t="s">
        <v>69</v>
      </c>
      <c r="D30" s="11" t="s">
        <v>226</v>
      </c>
      <c r="E30" s="14">
        <v>2299.9660820904764</v>
      </c>
      <c r="F30" s="12">
        <v>0.23</v>
      </c>
      <c r="G30" s="10">
        <v>60</v>
      </c>
      <c r="H30" s="13" t="str">
        <f t="shared" si="0"/>
        <v>http://vertom.pl/karty/411414.pdf</v>
      </c>
    </row>
    <row r="31" spans="1:8" ht="16.149999999999999" customHeight="1" x14ac:dyDescent="0.2">
      <c r="A31" s="8">
        <v>28</v>
      </c>
      <c r="B31" s="9" t="s">
        <v>153</v>
      </c>
      <c r="C31" s="10" t="s">
        <v>70</v>
      </c>
      <c r="D31" s="11" t="s">
        <v>227</v>
      </c>
      <c r="E31" s="14">
        <v>2299.9660820904764</v>
      </c>
      <c r="F31" s="12">
        <v>0.23</v>
      </c>
      <c r="G31" s="10">
        <v>60</v>
      </c>
      <c r="H31" s="13" t="str">
        <f t="shared" si="0"/>
        <v>http://vertom.pl/karty/412414.pdf</v>
      </c>
    </row>
    <row r="32" spans="1:8" ht="16.149999999999999" customHeight="1" x14ac:dyDescent="0.2">
      <c r="A32" s="8">
        <v>29</v>
      </c>
      <c r="B32" s="9" t="s">
        <v>154</v>
      </c>
      <c r="C32" s="10" t="s">
        <v>71</v>
      </c>
      <c r="D32" s="11" t="s">
        <v>228</v>
      </c>
      <c r="E32" s="14">
        <v>2460.0103713928506</v>
      </c>
      <c r="F32" s="12">
        <v>0.23</v>
      </c>
      <c r="G32" s="10">
        <v>68</v>
      </c>
      <c r="H32" s="13" t="str">
        <f t="shared" si="0"/>
        <v>http://vertom.pl/karty/411415.pdf</v>
      </c>
    </row>
    <row r="33" spans="1:8" ht="16.149999999999999" customHeight="1" x14ac:dyDescent="0.2">
      <c r="A33" s="8">
        <v>30</v>
      </c>
      <c r="B33" s="9" t="s">
        <v>155</v>
      </c>
      <c r="C33" s="10" t="s">
        <v>72</v>
      </c>
      <c r="D33" s="11" t="s">
        <v>229</v>
      </c>
      <c r="E33" s="14">
        <v>2460.0103713928506</v>
      </c>
      <c r="F33" s="12">
        <v>0.23</v>
      </c>
      <c r="G33" s="10">
        <v>68</v>
      </c>
      <c r="H33" s="13" t="str">
        <f t="shared" si="0"/>
        <v>http://vertom.pl/karty/412415.pdf</v>
      </c>
    </row>
    <row r="34" spans="1:8" ht="16.149999999999999" customHeight="1" x14ac:dyDescent="0.2">
      <c r="A34" s="8">
        <v>31</v>
      </c>
      <c r="B34" s="9" t="s">
        <v>156</v>
      </c>
      <c r="C34" s="10" t="s">
        <v>73</v>
      </c>
      <c r="D34" s="11" t="s">
        <v>230</v>
      </c>
      <c r="E34" s="14">
        <v>2620.0546606952257</v>
      </c>
      <c r="F34" s="12">
        <v>0.23</v>
      </c>
      <c r="G34" s="10">
        <v>75</v>
      </c>
      <c r="H34" s="13" t="str">
        <f t="shared" si="0"/>
        <v>http://vertom.pl/karty/411416.pdf</v>
      </c>
    </row>
    <row r="35" spans="1:8" ht="16.149999999999999" customHeight="1" x14ac:dyDescent="0.2">
      <c r="A35" s="8">
        <v>32</v>
      </c>
      <c r="B35" s="9" t="s">
        <v>157</v>
      </c>
      <c r="C35" s="10" t="s">
        <v>74</v>
      </c>
      <c r="D35" s="11" t="s">
        <v>231</v>
      </c>
      <c r="E35" s="14">
        <v>2620.0546606952257</v>
      </c>
      <c r="F35" s="12">
        <v>0.23</v>
      </c>
      <c r="G35" s="10">
        <v>75</v>
      </c>
      <c r="H35" s="13" t="str">
        <f t="shared" si="0"/>
        <v>http://vertom.pl/karty/412416.pdf</v>
      </c>
    </row>
    <row r="36" spans="1:8" ht="16.149999999999999" customHeight="1" x14ac:dyDescent="0.2">
      <c r="A36" s="8">
        <v>33</v>
      </c>
      <c r="B36" s="9" t="s">
        <v>158</v>
      </c>
      <c r="C36" s="10" t="s">
        <v>75</v>
      </c>
      <c r="D36" s="11" t="s">
        <v>232</v>
      </c>
      <c r="E36" s="14">
        <v>2165.9345779383307</v>
      </c>
      <c r="F36" s="12">
        <v>0.23</v>
      </c>
      <c r="G36" s="10">
        <v>55</v>
      </c>
      <c r="H36" s="13" t="str">
        <f t="shared" si="0"/>
        <v>http://vertom.pl/karty/411417.pdf</v>
      </c>
    </row>
    <row r="37" spans="1:8" ht="16.149999999999999" customHeight="1" x14ac:dyDescent="0.2">
      <c r="A37" s="8">
        <v>34</v>
      </c>
      <c r="B37" s="9" t="s">
        <v>159</v>
      </c>
      <c r="C37" s="10" t="s">
        <v>76</v>
      </c>
      <c r="D37" s="11" t="s">
        <v>233</v>
      </c>
      <c r="E37" s="14">
        <v>2165.9345779383307</v>
      </c>
      <c r="F37" s="12">
        <v>0.23</v>
      </c>
      <c r="G37" s="10">
        <v>55</v>
      </c>
      <c r="H37" s="13" t="str">
        <f t="shared" si="0"/>
        <v>http://vertom.pl/karty/412417.pdf</v>
      </c>
    </row>
    <row r="38" spans="1:8" ht="16.149999999999999" customHeight="1" x14ac:dyDescent="0.2">
      <c r="A38" s="8">
        <v>35</v>
      </c>
      <c r="B38" s="9" t="s">
        <v>160</v>
      </c>
      <c r="C38" s="10" t="s">
        <v>77</v>
      </c>
      <c r="D38" s="11" t="s">
        <v>234</v>
      </c>
      <c r="E38" s="22">
        <v>2301.6425236683644</v>
      </c>
      <c r="F38" s="12">
        <v>0.23</v>
      </c>
      <c r="G38" s="10">
        <v>63</v>
      </c>
      <c r="H38" s="13" t="str">
        <f t="shared" si="0"/>
        <v>http://vertom.pl/karty/411418.pdf</v>
      </c>
    </row>
    <row r="39" spans="1:8" ht="16.149999999999999" customHeight="1" x14ac:dyDescent="0.2">
      <c r="A39" s="8">
        <v>36</v>
      </c>
      <c r="B39" s="9" t="s">
        <v>161</v>
      </c>
      <c r="C39" s="10" t="s">
        <v>78</v>
      </c>
      <c r="D39" s="11" t="s">
        <v>235</v>
      </c>
      <c r="E39" s="22">
        <v>2301.6425236683644</v>
      </c>
      <c r="F39" s="12">
        <v>0.23</v>
      </c>
      <c r="G39" s="10">
        <v>63</v>
      </c>
      <c r="H39" s="13" t="str">
        <f t="shared" si="0"/>
        <v>http://vertom.pl/karty/412418.pdf</v>
      </c>
    </row>
    <row r="40" spans="1:8" ht="16.149999999999999" customHeight="1" x14ac:dyDescent="0.2">
      <c r="A40" s="8">
        <v>37</v>
      </c>
      <c r="B40" s="9" t="s">
        <v>162</v>
      </c>
      <c r="C40" s="10" t="s">
        <v>79</v>
      </c>
      <c r="D40" s="11" t="s">
        <v>236</v>
      </c>
      <c r="E40" s="22">
        <v>2437.3504693983978</v>
      </c>
      <c r="F40" s="12">
        <v>0.23</v>
      </c>
      <c r="G40" s="10">
        <v>70</v>
      </c>
      <c r="H40" s="13" t="str">
        <f t="shared" si="0"/>
        <v>http://vertom.pl/karty/411419.pdf</v>
      </c>
    </row>
    <row r="41" spans="1:8" ht="16.149999999999999" customHeight="1" x14ac:dyDescent="0.2">
      <c r="A41" s="8">
        <v>38</v>
      </c>
      <c r="B41" s="9" t="s">
        <v>163</v>
      </c>
      <c r="C41" s="10" t="s">
        <v>80</v>
      </c>
      <c r="D41" s="11" t="s">
        <v>237</v>
      </c>
      <c r="E41" s="22">
        <v>2437.3504693983978</v>
      </c>
      <c r="F41" s="12">
        <v>0.23</v>
      </c>
      <c r="G41" s="10">
        <v>70</v>
      </c>
      <c r="H41" s="13" t="str">
        <f t="shared" si="0"/>
        <v>http://vertom.pl/karty/412419.pdf</v>
      </c>
    </row>
    <row r="42" spans="1:8" ht="16.149999999999999" customHeight="1" x14ac:dyDescent="0.2">
      <c r="A42" s="8">
        <v>39</v>
      </c>
      <c r="B42" s="9" t="s">
        <v>164</v>
      </c>
      <c r="C42" s="10" t="s">
        <v>81</v>
      </c>
      <c r="D42" s="11" t="s">
        <v>238</v>
      </c>
      <c r="E42" s="22">
        <v>2632.9912015379273</v>
      </c>
      <c r="F42" s="12">
        <v>0.23</v>
      </c>
      <c r="G42" s="10">
        <v>64</v>
      </c>
      <c r="H42" s="13" t="str">
        <f t="shared" si="0"/>
        <v>http://vertom.pl/karty/411420.pdf</v>
      </c>
    </row>
    <row r="43" spans="1:8" ht="16.149999999999999" customHeight="1" x14ac:dyDescent="0.2">
      <c r="A43" s="8">
        <v>40</v>
      </c>
      <c r="B43" s="9" t="s">
        <v>165</v>
      </c>
      <c r="C43" s="10" t="s">
        <v>82</v>
      </c>
      <c r="D43" s="11" t="s">
        <v>239</v>
      </c>
      <c r="E43" s="22">
        <v>2632.9912015379273</v>
      </c>
      <c r="F43" s="12">
        <v>0.23</v>
      </c>
      <c r="G43" s="10">
        <v>64</v>
      </c>
      <c r="H43" s="13" t="str">
        <f t="shared" si="0"/>
        <v>http://vertom.pl/karty/412420.pdf</v>
      </c>
    </row>
    <row r="44" spans="1:8" ht="16.149999999999999" customHeight="1" x14ac:dyDescent="0.2">
      <c r="A44" s="8">
        <v>41</v>
      </c>
      <c r="B44" s="9" t="s">
        <v>166</v>
      </c>
      <c r="C44" s="10" t="s">
        <v>83</v>
      </c>
      <c r="D44" s="11" t="s">
        <v>240</v>
      </c>
      <c r="E44" s="14">
        <v>2772.6387849759981</v>
      </c>
      <c r="F44" s="12">
        <v>0.23</v>
      </c>
      <c r="G44" s="10">
        <v>71</v>
      </c>
      <c r="H44" s="13" t="str">
        <f t="shared" si="0"/>
        <v>http://vertom.pl/karty/411421.pdf</v>
      </c>
    </row>
    <row r="45" spans="1:8" ht="16.149999999999999" customHeight="1" x14ac:dyDescent="0.2">
      <c r="A45" s="8">
        <v>42</v>
      </c>
      <c r="B45" s="9" t="s">
        <v>167</v>
      </c>
      <c r="C45" s="10" t="s">
        <v>84</v>
      </c>
      <c r="D45" s="11" t="s">
        <v>241</v>
      </c>
      <c r="E45" s="14">
        <v>2772.6387849759981</v>
      </c>
      <c r="F45" s="12">
        <v>0.23</v>
      </c>
      <c r="G45" s="10">
        <v>71</v>
      </c>
      <c r="H45" s="13" t="str">
        <f t="shared" si="0"/>
        <v>http://vertom.pl/karty/412421.pdf</v>
      </c>
    </row>
    <row r="46" spans="1:8" ht="16.149999999999999" customHeight="1" x14ac:dyDescent="0.2">
      <c r="A46" s="8">
        <v>43</v>
      </c>
      <c r="B46" s="9" t="s">
        <v>168</v>
      </c>
      <c r="C46" s="10" t="s">
        <v>85</v>
      </c>
      <c r="D46" s="11" t="s">
        <v>242</v>
      </c>
      <c r="E46" s="14">
        <v>2867.2739120477754</v>
      </c>
      <c r="F46" s="12">
        <v>0.23</v>
      </c>
      <c r="G46" s="10">
        <v>77</v>
      </c>
      <c r="H46" s="13" t="str">
        <f t="shared" si="0"/>
        <v>http://vertom.pl/karty/411422.pdf</v>
      </c>
    </row>
    <row r="47" spans="1:8" ht="16.149999999999999" customHeight="1" x14ac:dyDescent="0.2">
      <c r="A47" s="8">
        <v>44</v>
      </c>
      <c r="B47" s="9" t="s">
        <v>169</v>
      </c>
      <c r="C47" s="10" t="s">
        <v>86</v>
      </c>
      <c r="D47" s="11" t="s">
        <v>243</v>
      </c>
      <c r="E47" s="14">
        <v>2867.2739120477754</v>
      </c>
      <c r="F47" s="12">
        <v>0.23</v>
      </c>
      <c r="G47" s="10">
        <v>77</v>
      </c>
      <c r="H47" s="13" t="str">
        <f t="shared" si="0"/>
        <v>http://vertom.pl/karty/412422.pdf</v>
      </c>
    </row>
    <row r="48" spans="1:8" ht="16.149999999999999" customHeight="1" x14ac:dyDescent="0.2">
      <c r="A48" s="8">
        <v>45</v>
      </c>
      <c r="B48" s="9" t="s">
        <v>170</v>
      </c>
      <c r="C48" s="10" t="s">
        <v>87</v>
      </c>
      <c r="D48" s="11" t="s">
        <v>244</v>
      </c>
      <c r="E48" s="22">
        <v>3183.1155053218749</v>
      </c>
      <c r="F48" s="12">
        <v>0.23</v>
      </c>
      <c r="G48" s="10">
        <v>81</v>
      </c>
      <c r="H48" s="13" t="str">
        <f t="shared" si="0"/>
        <v>http://vertom.pl/karty/411423.pdf</v>
      </c>
    </row>
    <row r="49" spans="1:8" ht="16.149999999999999" customHeight="1" x14ac:dyDescent="0.2">
      <c r="A49" s="8">
        <v>46</v>
      </c>
      <c r="B49" s="9" t="s">
        <v>171</v>
      </c>
      <c r="C49" s="10" t="s">
        <v>88</v>
      </c>
      <c r="D49" s="11" t="s">
        <v>245</v>
      </c>
      <c r="E49" s="22">
        <v>3183.1155053218749</v>
      </c>
      <c r="F49" s="12">
        <v>0.23</v>
      </c>
      <c r="G49" s="10">
        <v>81</v>
      </c>
      <c r="H49" s="13" t="str">
        <f t="shared" si="0"/>
        <v>http://vertom.pl/karty/412423.pdf</v>
      </c>
    </row>
    <row r="50" spans="1:8" ht="16.149999999999999" customHeight="1" x14ac:dyDescent="0.2">
      <c r="A50" s="8">
        <v>47</v>
      </c>
      <c r="B50" s="9" t="s">
        <v>172</v>
      </c>
      <c r="C50" s="10" t="s">
        <v>89</v>
      </c>
      <c r="D50" s="11" t="s">
        <v>246</v>
      </c>
      <c r="E50" s="14">
        <v>3350.5361375669563</v>
      </c>
      <c r="F50" s="12">
        <v>0.23</v>
      </c>
      <c r="G50" s="10">
        <v>89</v>
      </c>
      <c r="H50" s="13" t="str">
        <f t="shared" si="0"/>
        <v>http://vertom.pl/karty/411424.pdf</v>
      </c>
    </row>
    <row r="51" spans="1:8" ht="16.149999999999999" customHeight="1" x14ac:dyDescent="0.2">
      <c r="A51" s="8">
        <v>48</v>
      </c>
      <c r="B51" s="9" t="s">
        <v>173</v>
      </c>
      <c r="C51" s="10" t="s">
        <v>90</v>
      </c>
      <c r="D51" s="11" t="s">
        <v>247</v>
      </c>
      <c r="E51" s="14">
        <v>3350.5361375669563</v>
      </c>
      <c r="F51" s="12">
        <v>0.23</v>
      </c>
      <c r="G51" s="10">
        <v>89</v>
      </c>
      <c r="H51" s="13" t="str">
        <f t="shared" si="0"/>
        <v>http://vertom.pl/karty/412424.pdf</v>
      </c>
    </row>
    <row r="52" spans="1:8" ht="16.149999999999999" customHeight="1" x14ac:dyDescent="0.2">
      <c r="A52" s="8">
        <v>49</v>
      </c>
      <c r="B52" s="9" t="s">
        <v>174</v>
      </c>
      <c r="C52" s="10" t="s">
        <v>91</v>
      </c>
      <c r="D52" s="11" t="s">
        <v>248</v>
      </c>
      <c r="E52" s="14">
        <v>3472.9158631145406</v>
      </c>
      <c r="F52" s="12">
        <v>0.23</v>
      </c>
      <c r="G52" s="10">
        <v>96</v>
      </c>
      <c r="H52" s="13" t="str">
        <f t="shared" si="0"/>
        <v>http://vertom.pl/karty/411425.pdf</v>
      </c>
    </row>
    <row r="53" spans="1:8" ht="16.149999999999999" customHeight="1" x14ac:dyDescent="0.2">
      <c r="A53" s="8">
        <v>50</v>
      </c>
      <c r="B53" s="9" t="s">
        <v>175</v>
      </c>
      <c r="C53" s="10" t="s">
        <v>92</v>
      </c>
      <c r="D53" s="11" t="s">
        <v>249</v>
      </c>
      <c r="E53" s="14">
        <v>3472.9158631145406</v>
      </c>
      <c r="F53" s="12">
        <v>0.23</v>
      </c>
      <c r="G53" s="10">
        <v>96</v>
      </c>
      <c r="H53" s="13" t="str">
        <f t="shared" si="0"/>
        <v>http://vertom.pl/karty/412425.pdf</v>
      </c>
    </row>
    <row r="54" spans="1:8" ht="16.149999999999999" customHeight="1" x14ac:dyDescent="0.2">
      <c r="A54" s="8">
        <v>51</v>
      </c>
      <c r="B54" s="9" t="s">
        <v>176</v>
      </c>
      <c r="C54" s="10" t="s">
        <v>93</v>
      </c>
      <c r="D54" s="11" t="s">
        <v>250</v>
      </c>
      <c r="E54" s="14">
        <v>3540.5049090346311</v>
      </c>
      <c r="F54" s="12">
        <v>0.23</v>
      </c>
      <c r="G54" s="10">
        <v>103</v>
      </c>
      <c r="H54" s="13" t="str">
        <f t="shared" si="0"/>
        <v>http://vertom.pl/karty/411426.pdf</v>
      </c>
    </row>
    <row r="55" spans="1:8" ht="16.149999999999999" customHeight="1" x14ac:dyDescent="0.2">
      <c r="A55" s="8">
        <v>52</v>
      </c>
      <c r="B55" s="9" t="s">
        <v>177</v>
      </c>
      <c r="C55" s="10" t="s">
        <v>94</v>
      </c>
      <c r="D55" s="11" t="s">
        <v>251</v>
      </c>
      <c r="E55" s="14">
        <v>3540.5049090346311</v>
      </c>
      <c r="F55" s="12">
        <v>0.23</v>
      </c>
      <c r="G55" s="10">
        <v>103</v>
      </c>
      <c r="H55" s="13" t="str">
        <f t="shared" si="0"/>
        <v>http://vertom.pl/karty/412426.pdf</v>
      </c>
    </row>
    <row r="56" spans="1:8" ht="16.149999999999999" customHeight="1" x14ac:dyDescent="0.2">
      <c r="A56" s="8">
        <v>53</v>
      </c>
      <c r="B56" s="9" t="s">
        <v>178</v>
      </c>
      <c r="C56" s="10" t="s">
        <v>95</v>
      </c>
      <c r="D56" s="11" t="s">
        <v>252</v>
      </c>
      <c r="E56" s="14">
        <v>3713.4577984867437</v>
      </c>
      <c r="F56" s="12">
        <v>0.23</v>
      </c>
      <c r="G56" s="10">
        <v>113</v>
      </c>
      <c r="H56" s="13" t="str">
        <f t="shared" si="0"/>
        <v>http://vertom.pl/karty/411427.pdf</v>
      </c>
    </row>
    <row r="57" spans="1:8" ht="16.149999999999999" customHeight="1" x14ac:dyDescent="0.2">
      <c r="A57" s="8">
        <v>54</v>
      </c>
      <c r="B57" s="9" t="s">
        <v>179</v>
      </c>
      <c r="C57" s="10" t="s">
        <v>96</v>
      </c>
      <c r="D57" s="11" t="s">
        <v>253</v>
      </c>
      <c r="E57" s="14">
        <v>3713.4577984867437</v>
      </c>
      <c r="F57" s="12">
        <v>0.23</v>
      </c>
      <c r="G57" s="10">
        <v>113</v>
      </c>
      <c r="H57" s="13" t="str">
        <f t="shared" si="0"/>
        <v>http://vertom.pl/karty/412427.pdf</v>
      </c>
    </row>
    <row r="58" spans="1:8" ht="16.149999999999999" customHeight="1" x14ac:dyDescent="0.2">
      <c r="A58" s="8">
        <v>55</v>
      </c>
      <c r="B58" s="9" t="s">
        <v>180</v>
      </c>
      <c r="C58" s="10" t="s">
        <v>97</v>
      </c>
      <c r="D58" s="11" t="s">
        <v>254</v>
      </c>
      <c r="E58" s="14">
        <v>3886.4106879388555</v>
      </c>
      <c r="F58" s="12">
        <v>0.23</v>
      </c>
      <c r="G58" s="10">
        <v>126</v>
      </c>
      <c r="H58" s="13" t="str">
        <f t="shared" si="0"/>
        <v>http://vertom.pl/karty/411428.pdf</v>
      </c>
    </row>
    <row r="59" spans="1:8" ht="16.149999999999999" customHeight="1" x14ac:dyDescent="0.2">
      <c r="A59" s="8">
        <v>56</v>
      </c>
      <c r="B59" s="9" t="s">
        <v>181</v>
      </c>
      <c r="C59" s="10" t="s">
        <v>98</v>
      </c>
      <c r="D59" s="11" t="s">
        <v>255</v>
      </c>
      <c r="E59" s="14">
        <v>3886.4106879388555</v>
      </c>
      <c r="F59" s="12">
        <v>0.23</v>
      </c>
      <c r="G59" s="10">
        <v>126</v>
      </c>
      <c r="H59" s="13" t="str">
        <f t="shared" si="0"/>
        <v>http://vertom.pl/karty/412428.pdf</v>
      </c>
    </row>
    <row r="60" spans="1:8" ht="16.149999999999999" customHeight="1" x14ac:dyDescent="0.2">
      <c r="A60" s="8">
        <v>57</v>
      </c>
      <c r="B60" s="9" t="s">
        <v>182</v>
      </c>
      <c r="C60" s="10" t="s">
        <v>99</v>
      </c>
      <c r="D60" s="11" t="s">
        <v>256</v>
      </c>
      <c r="E60" s="22">
        <v>4251.0367311294958</v>
      </c>
      <c r="F60" s="12">
        <v>0.23</v>
      </c>
      <c r="G60" s="10">
        <v>125</v>
      </c>
      <c r="H60" s="13" t="str">
        <f t="shared" si="0"/>
        <v>http://vertom.pl/karty/411429.pdf</v>
      </c>
    </row>
    <row r="61" spans="1:8" ht="16.149999999999999" customHeight="1" x14ac:dyDescent="0.2">
      <c r="A61" s="8">
        <v>58</v>
      </c>
      <c r="B61" s="9" t="s">
        <v>183</v>
      </c>
      <c r="C61" s="10" t="s">
        <v>100</v>
      </c>
      <c r="D61" s="11" t="s">
        <v>257</v>
      </c>
      <c r="E61" s="22">
        <v>4251.0367311294958</v>
      </c>
      <c r="F61" s="12">
        <v>0.23</v>
      </c>
      <c r="G61" s="10">
        <v>125</v>
      </c>
      <c r="H61" s="13" t="str">
        <f t="shared" si="0"/>
        <v>http://vertom.pl/karty/412429.pdf</v>
      </c>
    </row>
    <row r="62" spans="1:8" ht="16.149999999999999" customHeight="1" x14ac:dyDescent="0.2">
      <c r="A62" s="8">
        <v>59</v>
      </c>
      <c r="B62" s="9" t="s">
        <v>184</v>
      </c>
      <c r="C62" s="10" t="s">
        <v>101</v>
      </c>
      <c r="D62" s="11" t="s">
        <v>258</v>
      </c>
      <c r="E62" s="14">
        <v>4451.7626693886186</v>
      </c>
      <c r="F62" s="12">
        <v>0.23</v>
      </c>
      <c r="G62" s="10">
        <v>137</v>
      </c>
      <c r="H62" s="13" t="str">
        <f t="shared" si="0"/>
        <v>http://vertom.pl/karty/411430.pdf</v>
      </c>
    </row>
    <row r="63" spans="1:8" ht="16.149999999999999" customHeight="1" x14ac:dyDescent="0.2">
      <c r="A63" s="8">
        <v>60</v>
      </c>
      <c r="B63" s="9" t="s">
        <v>185</v>
      </c>
      <c r="C63" s="10" t="s">
        <v>102</v>
      </c>
      <c r="D63" s="11" t="s">
        <v>259</v>
      </c>
      <c r="E63" s="14">
        <v>4451.7626693886186</v>
      </c>
      <c r="F63" s="12">
        <v>0.23</v>
      </c>
      <c r="G63" s="10">
        <v>137</v>
      </c>
      <c r="H63" s="13" t="str">
        <f t="shared" si="0"/>
        <v>http://vertom.pl/karty/412430.pdf</v>
      </c>
    </row>
    <row r="64" spans="1:8" ht="16.149999999999999" customHeight="1" x14ac:dyDescent="0.2">
      <c r="A64" s="8">
        <v>61</v>
      </c>
      <c r="B64" s="9" t="s">
        <v>186</v>
      </c>
      <c r="C64" s="10" t="s">
        <v>103</v>
      </c>
      <c r="D64" s="11" t="s">
        <v>260</v>
      </c>
      <c r="E64" s="14">
        <v>4652.4606669547766</v>
      </c>
      <c r="F64" s="12">
        <v>0.23</v>
      </c>
      <c r="G64" s="10">
        <v>149</v>
      </c>
      <c r="H64" s="13" t="str">
        <f t="shared" si="0"/>
        <v>http://vertom.pl/karty/411431.pdf</v>
      </c>
    </row>
    <row r="65" spans="1:8" ht="16.149999999999999" customHeight="1" x14ac:dyDescent="0.2">
      <c r="A65" s="8">
        <v>62</v>
      </c>
      <c r="B65" s="9" t="s">
        <v>187</v>
      </c>
      <c r="C65" s="10" t="s">
        <v>104</v>
      </c>
      <c r="D65" s="11" t="s">
        <v>261</v>
      </c>
      <c r="E65" s="14">
        <v>4652.4606669547766</v>
      </c>
      <c r="F65" s="12">
        <v>0.23</v>
      </c>
      <c r="G65" s="10">
        <v>149</v>
      </c>
      <c r="H65" s="13" t="str">
        <f t="shared" si="0"/>
        <v>http://vertom.pl/karty/412431.pdf</v>
      </c>
    </row>
    <row r="66" spans="1:8" ht="16.149999999999999" customHeight="1" x14ac:dyDescent="0.2">
      <c r="A66" s="8">
        <v>63</v>
      </c>
      <c r="B66" s="9" t="s">
        <v>188</v>
      </c>
      <c r="C66" s="10" t="s">
        <v>105</v>
      </c>
      <c r="D66" s="11" t="s">
        <v>262</v>
      </c>
      <c r="E66" s="14">
        <v>3743.9410945113395</v>
      </c>
      <c r="F66" s="12">
        <v>0.23</v>
      </c>
      <c r="G66" s="10">
        <v>110</v>
      </c>
      <c r="H66" s="13" t="str">
        <f t="shared" si="0"/>
        <v>http://vertom.pl/karty/411432.pdf</v>
      </c>
    </row>
    <row r="67" spans="1:8" ht="16.149999999999999" customHeight="1" x14ac:dyDescent="0.2">
      <c r="A67" s="8">
        <v>64</v>
      </c>
      <c r="B67" s="9" t="s">
        <v>189</v>
      </c>
      <c r="C67" s="10" t="s">
        <v>106</v>
      </c>
      <c r="D67" s="11" t="s">
        <v>263</v>
      </c>
      <c r="E67" s="14">
        <v>3743.9410945113395</v>
      </c>
      <c r="F67" s="12">
        <v>0.23</v>
      </c>
      <c r="G67" s="10">
        <v>110</v>
      </c>
      <c r="H67" s="13" t="str">
        <f t="shared" si="0"/>
        <v>http://vertom.pl/karty/412432.pdf</v>
      </c>
    </row>
    <row r="68" spans="1:8" ht="16.149999999999999" customHeight="1" x14ac:dyDescent="0.2">
      <c r="A68" s="8">
        <v>65</v>
      </c>
      <c r="B68" s="9" t="s">
        <v>190</v>
      </c>
      <c r="C68" s="10" t="s">
        <v>107</v>
      </c>
      <c r="D68" s="11" t="s">
        <v>264</v>
      </c>
      <c r="E68" s="14">
        <v>3923.7394537398277</v>
      </c>
      <c r="F68" s="12">
        <v>0.23</v>
      </c>
      <c r="G68" s="10">
        <v>123</v>
      </c>
      <c r="H68" s="13" t="str">
        <f t="shared" si="0"/>
        <v>http://vertom.pl/karty/411433.pdf</v>
      </c>
    </row>
    <row r="69" spans="1:8" ht="16.149999999999999" customHeight="1" x14ac:dyDescent="0.2">
      <c r="A69" s="8">
        <v>66</v>
      </c>
      <c r="B69" s="9" t="s">
        <v>191</v>
      </c>
      <c r="C69" s="10" t="s">
        <v>108</v>
      </c>
      <c r="D69" s="11" t="s">
        <v>265</v>
      </c>
      <c r="E69" s="14">
        <v>3923.7394537398277</v>
      </c>
      <c r="F69" s="12">
        <v>0.23</v>
      </c>
      <c r="G69" s="10">
        <v>123</v>
      </c>
      <c r="H69" s="13" t="str">
        <f t="shared" ref="H69:H120" si="1">HYPERLINK("http://vertom.pl/karty/"&amp;C69&amp;".pdf")</f>
        <v>http://vertom.pl/karty/412433.pdf</v>
      </c>
    </row>
    <row r="70" spans="1:8" ht="16.149999999999999" customHeight="1" x14ac:dyDescent="0.2">
      <c r="A70" s="8">
        <v>67</v>
      </c>
      <c r="B70" s="9" t="s">
        <v>192</v>
      </c>
      <c r="C70" s="10" t="s">
        <v>109</v>
      </c>
      <c r="D70" s="11" t="s">
        <v>266</v>
      </c>
      <c r="E70" s="14">
        <v>4103.5378129683158</v>
      </c>
      <c r="F70" s="12">
        <v>0.23</v>
      </c>
      <c r="G70" s="10">
        <v>134</v>
      </c>
      <c r="H70" s="13" t="str">
        <f t="shared" si="1"/>
        <v>http://vertom.pl/karty/411434.pdf</v>
      </c>
    </row>
    <row r="71" spans="1:8" ht="16.149999999999999" customHeight="1" x14ac:dyDescent="0.2">
      <c r="A71" s="8">
        <v>68</v>
      </c>
      <c r="B71" s="9" t="s">
        <v>193</v>
      </c>
      <c r="C71" s="10" t="s">
        <v>110</v>
      </c>
      <c r="D71" s="11" t="s">
        <v>267</v>
      </c>
      <c r="E71" s="14">
        <v>4103.5378129683158</v>
      </c>
      <c r="F71" s="12">
        <v>0.23</v>
      </c>
      <c r="G71" s="10">
        <v>134</v>
      </c>
      <c r="H71" s="13" t="str">
        <f t="shared" si="1"/>
        <v>http://vertom.pl/karty/412434.pdf</v>
      </c>
    </row>
    <row r="72" spans="1:8" ht="16.149999999999999" customHeight="1" x14ac:dyDescent="0.2">
      <c r="A72" s="8">
        <v>69</v>
      </c>
      <c r="B72" s="9" t="s">
        <v>194</v>
      </c>
      <c r="C72" s="10" t="s">
        <v>111</v>
      </c>
      <c r="D72" s="11" t="s">
        <v>268</v>
      </c>
      <c r="E72" s="14">
        <v>4499.0383218850602</v>
      </c>
      <c r="F72" s="12">
        <v>0.23</v>
      </c>
      <c r="G72" s="10">
        <v>133</v>
      </c>
      <c r="H72" s="13" t="str">
        <f t="shared" si="1"/>
        <v>http://vertom.pl/karty/411435.pdf</v>
      </c>
    </row>
    <row r="73" spans="1:8" ht="16.149999999999999" customHeight="1" x14ac:dyDescent="0.2">
      <c r="A73" s="8">
        <v>70</v>
      </c>
      <c r="B73" s="9" t="s">
        <v>195</v>
      </c>
      <c r="C73" s="10" t="s">
        <v>112</v>
      </c>
      <c r="D73" s="11" t="s">
        <v>269</v>
      </c>
      <c r="E73" s="14">
        <v>4499.0383218850602</v>
      </c>
      <c r="F73" s="12">
        <v>0.23</v>
      </c>
      <c r="G73" s="10">
        <v>133</v>
      </c>
      <c r="H73" s="13" t="str">
        <f t="shared" si="1"/>
        <v>http://vertom.pl/karty/412435.pdf</v>
      </c>
    </row>
    <row r="74" spans="1:8" ht="16.149999999999999" customHeight="1" x14ac:dyDescent="0.2">
      <c r="A74" s="8">
        <v>71</v>
      </c>
      <c r="B74" s="9" t="s">
        <v>196</v>
      </c>
      <c r="C74" s="10" t="s">
        <v>113</v>
      </c>
      <c r="D74" s="11" t="s">
        <v>270</v>
      </c>
      <c r="E74" s="14">
        <v>4706.6097299205585</v>
      </c>
      <c r="F74" s="12">
        <v>0.23</v>
      </c>
      <c r="G74" s="10">
        <v>146</v>
      </c>
      <c r="H74" s="13" t="str">
        <f t="shared" si="1"/>
        <v>http://vertom.pl/karty/411436.pdf</v>
      </c>
    </row>
    <row r="75" spans="1:8" ht="16.149999999999999" customHeight="1" x14ac:dyDescent="0.2">
      <c r="A75" s="8">
        <v>72</v>
      </c>
      <c r="B75" s="9" t="s">
        <v>197</v>
      </c>
      <c r="C75" s="10" t="s">
        <v>114</v>
      </c>
      <c r="D75" s="11" t="s">
        <v>271</v>
      </c>
      <c r="E75" s="14">
        <v>4706.6097299205585</v>
      </c>
      <c r="F75" s="12">
        <v>0.23</v>
      </c>
      <c r="G75" s="10">
        <v>146</v>
      </c>
      <c r="H75" s="13" t="str">
        <f t="shared" si="1"/>
        <v>http://vertom.pl/karty/412436.pdf</v>
      </c>
    </row>
    <row r="76" spans="1:8" ht="16.149999999999999" customHeight="1" x14ac:dyDescent="0.2">
      <c r="A76" s="8">
        <v>73</v>
      </c>
      <c r="B76" s="9" t="s">
        <v>198</v>
      </c>
      <c r="C76" s="10" t="s">
        <v>115</v>
      </c>
      <c r="D76" s="11" t="s">
        <v>272</v>
      </c>
      <c r="E76" s="14">
        <v>4914.1820482638341</v>
      </c>
      <c r="F76" s="12">
        <v>0.23</v>
      </c>
      <c r="G76" s="10">
        <v>159</v>
      </c>
      <c r="H76" s="13" t="str">
        <f t="shared" si="1"/>
        <v>http://vertom.pl/karty/411437.pdf</v>
      </c>
    </row>
    <row r="77" spans="1:8" ht="16.149999999999999" customHeight="1" x14ac:dyDescent="0.2">
      <c r="A77" s="8">
        <v>74</v>
      </c>
      <c r="B77" s="9" t="s">
        <v>199</v>
      </c>
      <c r="C77" s="10" t="s">
        <v>116</v>
      </c>
      <c r="D77" s="11" t="s">
        <v>273</v>
      </c>
      <c r="E77" s="14">
        <v>4914.1820482638341</v>
      </c>
      <c r="F77" s="12">
        <v>0.23</v>
      </c>
      <c r="G77" s="10">
        <v>159</v>
      </c>
      <c r="H77" s="13" t="str">
        <f t="shared" si="1"/>
        <v>http://vertom.pl/karty/412437.pdf</v>
      </c>
    </row>
    <row r="78" spans="1:8" ht="16.149999999999999" customHeight="1" x14ac:dyDescent="0.2">
      <c r="A78" s="23" t="s">
        <v>125</v>
      </c>
      <c r="B78" s="23"/>
      <c r="C78" s="23"/>
      <c r="D78" s="23"/>
      <c r="E78" s="23"/>
      <c r="F78" s="23"/>
      <c r="G78" s="23"/>
      <c r="H78" s="23"/>
    </row>
    <row r="79" spans="1:8" ht="16.149999999999999" customHeight="1" x14ac:dyDescent="0.2">
      <c r="A79" s="8">
        <v>75</v>
      </c>
      <c r="B79" s="9" t="s">
        <v>274</v>
      </c>
      <c r="C79" s="10" t="s">
        <v>1</v>
      </c>
      <c r="D79" s="11" t="s">
        <v>316</v>
      </c>
      <c r="E79" s="14">
        <v>445.03619999999995</v>
      </c>
      <c r="F79" s="12">
        <v>0.23</v>
      </c>
      <c r="G79" s="10">
        <v>12</v>
      </c>
      <c r="H79" s="13" t="str">
        <f t="shared" si="1"/>
        <v>http://vertom.pl/karty/401401.pdf</v>
      </c>
    </row>
    <row r="80" spans="1:8" ht="16.149999999999999" customHeight="1" x14ac:dyDescent="0.2">
      <c r="A80" s="8">
        <v>76</v>
      </c>
      <c r="B80" s="9" t="s">
        <v>275</v>
      </c>
      <c r="C80" s="10" t="s">
        <v>2</v>
      </c>
      <c r="D80" s="11" t="s">
        <v>317</v>
      </c>
      <c r="E80" s="22">
        <v>445.03619999999995</v>
      </c>
      <c r="F80" s="12">
        <v>0.23</v>
      </c>
      <c r="G80" s="10">
        <v>12</v>
      </c>
      <c r="H80" s="13" t="str">
        <f t="shared" si="1"/>
        <v>http://vertom.pl/karty/402401.pdf</v>
      </c>
    </row>
    <row r="81" spans="1:8" ht="16.149999999999999" customHeight="1" x14ac:dyDescent="0.2">
      <c r="A81" s="8">
        <v>77</v>
      </c>
      <c r="B81" s="9" t="s">
        <v>276</v>
      </c>
      <c r="C81" s="10" t="s">
        <v>3</v>
      </c>
      <c r="D81" s="11" t="s">
        <v>318</v>
      </c>
      <c r="E81" s="14">
        <v>609.25619999999992</v>
      </c>
      <c r="F81" s="12">
        <v>0.23</v>
      </c>
      <c r="G81" s="10">
        <v>14</v>
      </c>
      <c r="H81" s="13" t="str">
        <f t="shared" si="1"/>
        <v>http://vertom.pl/karty/401402.pdf</v>
      </c>
    </row>
    <row r="82" spans="1:8" ht="16.149999999999999" customHeight="1" x14ac:dyDescent="0.2">
      <c r="A82" s="8">
        <v>78</v>
      </c>
      <c r="B82" s="9" t="s">
        <v>277</v>
      </c>
      <c r="C82" s="10" t="s">
        <v>4</v>
      </c>
      <c r="D82" s="11" t="s">
        <v>319</v>
      </c>
      <c r="E82" s="14">
        <v>609.25619999999992</v>
      </c>
      <c r="F82" s="12">
        <v>0.23</v>
      </c>
      <c r="G82" s="10">
        <v>14</v>
      </c>
      <c r="H82" s="13" t="str">
        <f t="shared" si="1"/>
        <v>http://vertom.pl/karty/402402.pdf</v>
      </c>
    </row>
    <row r="83" spans="1:8" ht="16.149999999999999" customHeight="1" x14ac:dyDescent="0.2">
      <c r="A83" s="8">
        <v>79</v>
      </c>
      <c r="B83" s="9" t="s">
        <v>278</v>
      </c>
      <c r="C83" s="10" t="s">
        <v>5</v>
      </c>
      <c r="D83" s="11" t="s">
        <v>320</v>
      </c>
      <c r="E83" s="14">
        <v>683.15519999999992</v>
      </c>
      <c r="F83" s="12">
        <v>0.23</v>
      </c>
      <c r="G83" s="10">
        <v>17</v>
      </c>
      <c r="H83" s="13" t="str">
        <f t="shared" si="1"/>
        <v>http://vertom.pl/karty/401403.pdf</v>
      </c>
    </row>
    <row r="84" spans="1:8" ht="16.149999999999999" customHeight="1" x14ac:dyDescent="0.2">
      <c r="A84" s="8">
        <v>80</v>
      </c>
      <c r="B84" s="9" t="s">
        <v>279</v>
      </c>
      <c r="C84" s="10" t="s">
        <v>6</v>
      </c>
      <c r="D84" s="11" t="s">
        <v>321</v>
      </c>
      <c r="E84" s="14">
        <v>683.15519999999992</v>
      </c>
      <c r="F84" s="12">
        <v>0.23</v>
      </c>
      <c r="G84" s="10">
        <v>17</v>
      </c>
      <c r="H84" s="13" t="str">
        <f t="shared" si="1"/>
        <v>http://vertom.pl/karty/402403.pdf</v>
      </c>
    </row>
    <row r="85" spans="1:8" ht="16.149999999999999" customHeight="1" x14ac:dyDescent="0.2">
      <c r="A85" s="8">
        <v>81</v>
      </c>
      <c r="B85" s="9" t="s">
        <v>280</v>
      </c>
      <c r="C85" s="10" t="s">
        <v>7</v>
      </c>
      <c r="D85" s="11" t="s">
        <v>322</v>
      </c>
      <c r="E85" s="14">
        <v>607.61399999999992</v>
      </c>
      <c r="F85" s="12">
        <v>0.23</v>
      </c>
      <c r="G85" s="10">
        <v>16</v>
      </c>
      <c r="H85" s="13" t="str">
        <f t="shared" si="1"/>
        <v>http://vertom.pl/karty/401404.pdf</v>
      </c>
    </row>
    <row r="86" spans="1:8" ht="16.149999999999999" customHeight="1" x14ac:dyDescent="0.2">
      <c r="A86" s="8">
        <v>82</v>
      </c>
      <c r="B86" s="9" t="s">
        <v>281</v>
      </c>
      <c r="C86" s="10" t="s">
        <v>8</v>
      </c>
      <c r="D86" s="11" t="s">
        <v>323</v>
      </c>
      <c r="E86" s="14">
        <v>607.61399999999992</v>
      </c>
      <c r="F86" s="12">
        <v>0.23</v>
      </c>
      <c r="G86" s="10">
        <v>16</v>
      </c>
      <c r="H86" s="13" t="str">
        <f t="shared" si="1"/>
        <v>http://vertom.pl/karty/402404.pdf</v>
      </c>
    </row>
    <row r="87" spans="1:8" ht="16.149999999999999" customHeight="1" x14ac:dyDescent="0.2">
      <c r="A87" s="8">
        <v>83</v>
      </c>
      <c r="B87" s="9" t="s">
        <v>282</v>
      </c>
      <c r="C87" s="10" t="s">
        <v>9</v>
      </c>
      <c r="D87" s="11" t="s">
        <v>324</v>
      </c>
      <c r="E87" s="14">
        <v>689.72399999999993</v>
      </c>
      <c r="F87" s="12">
        <v>0.23</v>
      </c>
      <c r="G87" s="10">
        <v>20</v>
      </c>
      <c r="H87" s="13" t="str">
        <f t="shared" si="1"/>
        <v>http://vertom.pl/karty/401405.pdf</v>
      </c>
    </row>
    <row r="88" spans="1:8" ht="16.149999999999999" customHeight="1" x14ac:dyDescent="0.2">
      <c r="A88" s="8">
        <v>84</v>
      </c>
      <c r="B88" s="9" t="s">
        <v>283</v>
      </c>
      <c r="C88" s="10" t="s">
        <v>10</v>
      </c>
      <c r="D88" s="11" t="s">
        <v>325</v>
      </c>
      <c r="E88" s="14">
        <v>689.72399999999993</v>
      </c>
      <c r="F88" s="12">
        <v>0.23</v>
      </c>
      <c r="G88" s="10">
        <v>20</v>
      </c>
      <c r="H88" s="13" t="str">
        <f t="shared" si="1"/>
        <v>http://vertom.pl/karty/402405.pdf</v>
      </c>
    </row>
    <row r="89" spans="1:8" ht="16.149999999999999" customHeight="1" x14ac:dyDescent="0.2">
      <c r="A89" s="8">
        <v>85</v>
      </c>
      <c r="B89" s="9" t="s">
        <v>284</v>
      </c>
      <c r="C89" s="10" t="s">
        <v>11</v>
      </c>
      <c r="D89" s="11" t="s">
        <v>326</v>
      </c>
      <c r="E89" s="14">
        <v>771.83399999999995</v>
      </c>
      <c r="F89" s="12">
        <v>0.23</v>
      </c>
      <c r="G89" s="10">
        <v>24</v>
      </c>
      <c r="H89" s="13" t="str">
        <f t="shared" si="1"/>
        <v>http://vertom.pl/karty/401406.pdf</v>
      </c>
    </row>
    <row r="90" spans="1:8" ht="16.149999999999999" customHeight="1" x14ac:dyDescent="0.2">
      <c r="A90" s="8">
        <v>86</v>
      </c>
      <c r="B90" s="9" t="s">
        <v>285</v>
      </c>
      <c r="C90" s="10" t="s">
        <v>12</v>
      </c>
      <c r="D90" s="11" t="s">
        <v>327</v>
      </c>
      <c r="E90" s="14">
        <v>771.83399999999995</v>
      </c>
      <c r="F90" s="12">
        <v>0.23</v>
      </c>
      <c r="G90" s="10">
        <v>24</v>
      </c>
      <c r="H90" s="13" t="str">
        <f t="shared" si="1"/>
        <v>http://vertom.pl/karty/402406.pdf</v>
      </c>
    </row>
    <row r="91" spans="1:8" ht="16.149999999999999" customHeight="1" x14ac:dyDescent="0.2">
      <c r="A91" s="8">
        <v>87</v>
      </c>
      <c r="B91" s="9" t="s">
        <v>286</v>
      </c>
      <c r="C91" s="10" t="s">
        <v>13</v>
      </c>
      <c r="D91" s="11" t="s">
        <v>328</v>
      </c>
      <c r="E91" s="14">
        <v>683.15519999999992</v>
      </c>
      <c r="F91" s="12">
        <v>0.23</v>
      </c>
      <c r="G91" s="10">
        <v>18</v>
      </c>
      <c r="H91" s="13" t="str">
        <f t="shared" si="1"/>
        <v>http://vertom.pl/karty/401407.pdf</v>
      </c>
    </row>
    <row r="92" spans="1:8" ht="16.149999999999999" customHeight="1" x14ac:dyDescent="0.2">
      <c r="A92" s="8">
        <v>88</v>
      </c>
      <c r="B92" s="9" t="s">
        <v>287</v>
      </c>
      <c r="C92" s="10" t="s">
        <v>14</v>
      </c>
      <c r="D92" s="11" t="s">
        <v>329</v>
      </c>
      <c r="E92" s="14">
        <v>683.15519999999992</v>
      </c>
      <c r="F92" s="12">
        <v>0.23</v>
      </c>
      <c r="G92" s="10">
        <v>18</v>
      </c>
      <c r="H92" s="13" t="str">
        <f t="shared" si="1"/>
        <v>http://vertom.pl/karty/402407.pdf</v>
      </c>
    </row>
    <row r="93" spans="1:8" ht="16.149999999999999" customHeight="1" x14ac:dyDescent="0.2">
      <c r="A93" s="8">
        <v>89</v>
      </c>
      <c r="B93" s="9" t="s">
        <v>288</v>
      </c>
      <c r="C93" s="10" t="s">
        <v>15</v>
      </c>
      <c r="D93" s="11" t="s">
        <v>330</v>
      </c>
      <c r="E93" s="14">
        <v>773.47619999999995</v>
      </c>
      <c r="F93" s="12">
        <v>0.23</v>
      </c>
      <c r="G93" s="10">
        <v>25</v>
      </c>
      <c r="H93" s="13" t="str">
        <f t="shared" si="1"/>
        <v>http://vertom.pl/karty/401408.pdf</v>
      </c>
    </row>
    <row r="94" spans="1:8" ht="16.149999999999999" customHeight="1" x14ac:dyDescent="0.2">
      <c r="A94" s="8">
        <v>90</v>
      </c>
      <c r="B94" s="9" t="s">
        <v>289</v>
      </c>
      <c r="C94" s="10" t="s">
        <v>16</v>
      </c>
      <c r="D94" s="11" t="s">
        <v>331</v>
      </c>
      <c r="E94" s="14">
        <v>773.47619999999995</v>
      </c>
      <c r="F94" s="12">
        <v>0.23</v>
      </c>
      <c r="G94" s="10">
        <v>25</v>
      </c>
      <c r="H94" s="13" t="str">
        <f t="shared" si="1"/>
        <v>http://vertom.pl/karty/402408.pdf</v>
      </c>
    </row>
    <row r="95" spans="1:8" ht="16.149999999999999" customHeight="1" x14ac:dyDescent="0.2">
      <c r="A95" s="8">
        <v>91</v>
      </c>
      <c r="B95" s="9" t="s">
        <v>290</v>
      </c>
      <c r="C95" s="10" t="s">
        <v>17</v>
      </c>
      <c r="D95" s="11" t="s">
        <v>332</v>
      </c>
      <c r="E95" s="14">
        <v>863.79719999999998</v>
      </c>
      <c r="F95" s="12">
        <v>0.23</v>
      </c>
      <c r="G95" s="10">
        <v>30</v>
      </c>
      <c r="H95" s="13" t="str">
        <f t="shared" si="1"/>
        <v>http://vertom.pl/karty/401409.pdf</v>
      </c>
    </row>
    <row r="96" spans="1:8" ht="16.149999999999999" customHeight="1" x14ac:dyDescent="0.2">
      <c r="A96" s="8">
        <v>92</v>
      </c>
      <c r="B96" s="9" t="s">
        <v>291</v>
      </c>
      <c r="C96" s="10" t="s">
        <v>18</v>
      </c>
      <c r="D96" s="11" t="s">
        <v>333</v>
      </c>
      <c r="E96" s="14">
        <v>863.79719999999998</v>
      </c>
      <c r="F96" s="12">
        <v>0.23</v>
      </c>
      <c r="G96" s="10">
        <v>30</v>
      </c>
      <c r="H96" s="13" t="str">
        <f t="shared" si="1"/>
        <v>http://vertom.pl/karty/402409.pdf</v>
      </c>
    </row>
    <row r="97" spans="1:8" ht="16.149999999999999" customHeight="1" x14ac:dyDescent="0.2">
      <c r="A97" s="8">
        <v>93</v>
      </c>
      <c r="B97" s="9" t="s">
        <v>292</v>
      </c>
      <c r="C97" s="10" t="s">
        <v>19</v>
      </c>
      <c r="D97" s="11" t="s">
        <v>334</v>
      </c>
      <c r="E97" s="14">
        <v>494.30219999999997</v>
      </c>
      <c r="F97" s="12">
        <v>0.23</v>
      </c>
      <c r="G97" s="10">
        <v>13</v>
      </c>
      <c r="H97" s="13" t="str">
        <f t="shared" si="1"/>
        <v>http://vertom.pl/karty/401410.pdf</v>
      </c>
    </row>
    <row r="98" spans="1:8" ht="16.149999999999999" customHeight="1" x14ac:dyDescent="0.2">
      <c r="A98" s="8">
        <v>94</v>
      </c>
      <c r="B98" s="9" t="s">
        <v>293</v>
      </c>
      <c r="C98" s="10" t="s">
        <v>20</v>
      </c>
      <c r="D98" s="11" t="s">
        <v>335</v>
      </c>
      <c r="E98" s="14">
        <v>494.30219999999997</v>
      </c>
      <c r="F98" s="12">
        <v>0.23</v>
      </c>
      <c r="G98" s="10">
        <v>13</v>
      </c>
      <c r="H98" s="13" t="str">
        <f t="shared" si="1"/>
        <v>http://vertom.pl/karty/402410.pdf</v>
      </c>
    </row>
    <row r="99" spans="1:8" ht="16.149999999999999" customHeight="1" x14ac:dyDescent="0.2">
      <c r="A99" s="8">
        <v>95</v>
      </c>
      <c r="B99" s="9" t="s">
        <v>294</v>
      </c>
      <c r="C99" s="10" t="s">
        <v>21</v>
      </c>
      <c r="D99" s="11" t="s">
        <v>336</v>
      </c>
      <c r="E99" s="14">
        <v>665.09099999999989</v>
      </c>
      <c r="F99" s="12">
        <v>0.23</v>
      </c>
      <c r="G99" s="10">
        <v>16</v>
      </c>
      <c r="H99" s="13" t="str">
        <f t="shared" si="1"/>
        <v>http://vertom.pl/karty/401411.pdf</v>
      </c>
    </row>
    <row r="100" spans="1:8" ht="16.149999999999999" customHeight="1" x14ac:dyDescent="0.2">
      <c r="A100" s="8">
        <v>96</v>
      </c>
      <c r="B100" s="9" t="s">
        <v>295</v>
      </c>
      <c r="C100" s="10" t="s">
        <v>22</v>
      </c>
      <c r="D100" s="11" t="s">
        <v>337</v>
      </c>
      <c r="E100" s="14">
        <v>665.09099999999989</v>
      </c>
      <c r="F100" s="12">
        <v>0.23</v>
      </c>
      <c r="G100" s="10">
        <v>16</v>
      </c>
      <c r="H100" s="13" t="str">
        <f t="shared" si="1"/>
        <v>http://vertom.pl/karty/402411.pdf</v>
      </c>
    </row>
    <row r="101" spans="1:8" ht="16.149999999999999" customHeight="1" x14ac:dyDescent="0.2">
      <c r="A101" s="8">
        <v>97</v>
      </c>
      <c r="B101" s="9" t="s">
        <v>296</v>
      </c>
      <c r="C101" s="10" t="s">
        <v>23</v>
      </c>
      <c r="D101" s="11" t="s">
        <v>338</v>
      </c>
      <c r="E101" s="14">
        <v>745.55879999999979</v>
      </c>
      <c r="F101" s="12">
        <v>0.23</v>
      </c>
      <c r="G101" s="10">
        <v>19</v>
      </c>
      <c r="H101" s="13" t="str">
        <f t="shared" si="1"/>
        <v>http://vertom.pl/karty/401412.pdf</v>
      </c>
    </row>
    <row r="102" spans="1:8" ht="16.149999999999999" customHeight="1" x14ac:dyDescent="0.2">
      <c r="A102" s="8">
        <v>98</v>
      </c>
      <c r="B102" s="9" t="s">
        <v>297</v>
      </c>
      <c r="C102" s="10" t="s">
        <v>24</v>
      </c>
      <c r="D102" s="11" t="s">
        <v>339</v>
      </c>
      <c r="E102" s="14">
        <v>745.55879999999979</v>
      </c>
      <c r="F102" s="12">
        <v>0.23</v>
      </c>
      <c r="G102" s="10">
        <v>19</v>
      </c>
      <c r="H102" s="13" t="str">
        <f t="shared" si="1"/>
        <v>http://vertom.pl/karty/402412.pdf</v>
      </c>
    </row>
    <row r="103" spans="1:8" ht="16.149999999999999" customHeight="1" x14ac:dyDescent="0.2">
      <c r="A103" s="8">
        <v>99</v>
      </c>
      <c r="B103" s="9" t="s">
        <v>298</v>
      </c>
      <c r="C103" s="10" t="s">
        <v>25</v>
      </c>
      <c r="D103" s="11" t="s">
        <v>340</v>
      </c>
      <c r="E103" s="14">
        <v>673.30199999999991</v>
      </c>
      <c r="F103" s="12">
        <v>0.23</v>
      </c>
      <c r="G103" s="10">
        <v>17</v>
      </c>
      <c r="H103" s="13" t="str">
        <f t="shared" si="1"/>
        <v>http://vertom.pl/karty/401413.pdf</v>
      </c>
    </row>
    <row r="104" spans="1:8" ht="16.149999999999999" customHeight="1" x14ac:dyDescent="0.2">
      <c r="A104" s="8">
        <v>100</v>
      </c>
      <c r="B104" s="9" t="s">
        <v>299</v>
      </c>
      <c r="C104" s="10" t="s">
        <v>26</v>
      </c>
      <c r="D104" s="11" t="s">
        <v>341</v>
      </c>
      <c r="E104" s="14">
        <v>673.30199999999991</v>
      </c>
      <c r="F104" s="12">
        <v>0.23</v>
      </c>
      <c r="G104" s="10">
        <v>17</v>
      </c>
      <c r="H104" s="13" t="str">
        <f t="shared" si="1"/>
        <v>http://vertom.pl/karty/402413.pdf</v>
      </c>
    </row>
    <row r="105" spans="1:8" ht="16.149999999999999" customHeight="1" x14ac:dyDescent="0.2">
      <c r="A105" s="8">
        <v>101</v>
      </c>
      <c r="B105" s="9" t="s">
        <v>300</v>
      </c>
      <c r="C105" s="10" t="s">
        <v>27</v>
      </c>
      <c r="D105" s="11" t="s">
        <v>342</v>
      </c>
      <c r="E105" s="14">
        <v>766.90739999999994</v>
      </c>
      <c r="F105" s="12">
        <v>0.23</v>
      </c>
      <c r="G105" s="10">
        <v>21</v>
      </c>
      <c r="H105" s="13" t="str">
        <f t="shared" si="1"/>
        <v>http://vertom.pl/karty/401414.pdf</v>
      </c>
    </row>
    <row r="106" spans="1:8" ht="16.149999999999999" customHeight="1" x14ac:dyDescent="0.2">
      <c r="A106" s="8">
        <v>102</v>
      </c>
      <c r="B106" s="9" t="s">
        <v>301</v>
      </c>
      <c r="C106" s="10" t="s">
        <v>28</v>
      </c>
      <c r="D106" s="11" t="s">
        <v>343</v>
      </c>
      <c r="E106" s="14">
        <v>766.90739999999994</v>
      </c>
      <c r="F106" s="12">
        <v>0.23</v>
      </c>
      <c r="G106" s="10">
        <v>21</v>
      </c>
      <c r="H106" s="13" t="str">
        <f t="shared" si="1"/>
        <v>http://vertom.pl/karty/402414.pdf</v>
      </c>
    </row>
    <row r="107" spans="1:8" ht="16.149999999999999" customHeight="1" x14ac:dyDescent="0.2">
      <c r="A107" s="8">
        <v>103</v>
      </c>
      <c r="B107" s="9" t="s">
        <v>302</v>
      </c>
      <c r="C107" s="10" t="s">
        <v>29</v>
      </c>
      <c r="D107" s="11" t="s">
        <v>344</v>
      </c>
      <c r="E107" s="14">
        <v>862.15499999999997</v>
      </c>
      <c r="F107" s="12">
        <v>0.23</v>
      </c>
      <c r="G107" s="10">
        <v>25</v>
      </c>
      <c r="H107" s="13" t="str">
        <f t="shared" si="1"/>
        <v>http://vertom.pl/karty/401415.pdf</v>
      </c>
    </row>
    <row r="108" spans="1:8" ht="16.149999999999999" customHeight="1" x14ac:dyDescent="0.2">
      <c r="A108" s="8">
        <v>104</v>
      </c>
      <c r="B108" s="9" t="s">
        <v>303</v>
      </c>
      <c r="C108" s="10" t="s">
        <v>30</v>
      </c>
      <c r="D108" s="11" t="s">
        <v>345</v>
      </c>
      <c r="E108" s="14">
        <v>862.15499999999997</v>
      </c>
      <c r="F108" s="12">
        <v>0.23</v>
      </c>
      <c r="G108" s="10">
        <v>25</v>
      </c>
      <c r="H108" s="13" t="str">
        <f t="shared" si="1"/>
        <v>http://vertom.pl/karty/402415.pdf</v>
      </c>
    </row>
    <row r="109" spans="1:8" ht="16.149999999999999" customHeight="1" x14ac:dyDescent="0.2">
      <c r="A109" s="8">
        <v>105</v>
      </c>
      <c r="B109" s="9" t="s">
        <v>304</v>
      </c>
      <c r="C109" s="10" t="s">
        <v>31</v>
      </c>
      <c r="D109" s="11" t="s">
        <v>346</v>
      </c>
      <c r="E109" s="14">
        <v>763.62299999999993</v>
      </c>
      <c r="F109" s="12">
        <v>0.23</v>
      </c>
      <c r="G109" s="10">
        <v>19</v>
      </c>
      <c r="H109" s="13" t="str">
        <f t="shared" si="1"/>
        <v>http://vertom.pl/karty/401416.pdf</v>
      </c>
    </row>
    <row r="110" spans="1:8" ht="16.149999999999999" customHeight="1" x14ac:dyDescent="0.2">
      <c r="A110" s="8">
        <v>106</v>
      </c>
      <c r="B110" s="9" t="s">
        <v>305</v>
      </c>
      <c r="C110" s="10" t="s">
        <v>32</v>
      </c>
      <c r="D110" s="11" t="s">
        <v>347</v>
      </c>
      <c r="E110" s="14">
        <v>763.62299999999993</v>
      </c>
      <c r="F110" s="12">
        <v>0.23</v>
      </c>
      <c r="G110" s="10">
        <v>19</v>
      </c>
      <c r="H110" s="13" t="str">
        <f t="shared" si="1"/>
        <v>http://vertom.pl/karty/402416.pdf</v>
      </c>
    </row>
    <row r="111" spans="1:8" ht="16.149999999999999" customHeight="1" x14ac:dyDescent="0.2">
      <c r="A111" s="8">
        <v>107</v>
      </c>
      <c r="B111" s="9" t="s">
        <v>306</v>
      </c>
      <c r="C111" s="10" t="s">
        <v>33</v>
      </c>
      <c r="D111" s="11" t="s">
        <v>348</v>
      </c>
      <c r="E111" s="14">
        <v>872.00819999999987</v>
      </c>
      <c r="F111" s="12">
        <v>0.23</v>
      </c>
      <c r="G111" s="10">
        <v>26</v>
      </c>
      <c r="H111" s="13" t="str">
        <f t="shared" si="1"/>
        <v>http://vertom.pl/karty/401417.pdf</v>
      </c>
    </row>
    <row r="112" spans="1:8" ht="16.149999999999999" customHeight="1" x14ac:dyDescent="0.2">
      <c r="A112" s="8">
        <v>108</v>
      </c>
      <c r="B112" s="9" t="s">
        <v>307</v>
      </c>
      <c r="C112" s="10" t="s">
        <v>34</v>
      </c>
      <c r="D112" s="11" t="s">
        <v>349</v>
      </c>
      <c r="E112" s="14">
        <v>872.00819999999987</v>
      </c>
      <c r="F112" s="12">
        <v>0.23</v>
      </c>
      <c r="G112" s="10">
        <v>26</v>
      </c>
      <c r="H112" s="13" t="str">
        <f t="shared" si="1"/>
        <v>http://vertom.pl/karty/402417.pdf</v>
      </c>
    </row>
    <row r="113" spans="1:8" ht="16.149999999999999" customHeight="1" x14ac:dyDescent="0.2">
      <c r="A113" s="8">
        <v>109</v>
      </c>
      <c r="B113" s="9" t="s">
        <v>308</v>
      </c>
      <c r="C113" s="10" t="s">
        <v>35</v>
      </c>
      <c r="D113" s="11" t="s">
        <v>350</v>
      </c>
      <c r="E113" s="14">
        <v>980.39339999999993</v>
      </c>
      <c r="F113" s="12">
        <v>0.23</v>
      </c>
      <c r="G113" s="10">
        <v>31</v>
      </c>
      <c r="H113" s="13" t="str">
        <f t="shared" si="1"/>
        <v>http://vertom.pl/karty/401418.pdf</v>
      </c>
    </row>
    <row r="114" spans="1:8" ht="16.149999999999999" customHeight="1" x14ac:dyDescent="0.2">
      <c r="A114" s="8">
        <v>110</v>
      </c>
      <c r="B114" s="9" t="s">
        <v>309</v>
      </c>
      <c r="C114" s="10" t="s">
        <v>36</v>
      </c>
      <c r="D114" s="11" t="s">
        <v>351</v>
      </c>
      <c r="E114" s="14">
        <v>980.39339999999993</v>
      </c>
      <c r="F114" s="12">
        <v>0.23</v>
      </c>
      <c r="G114" s="10">
        <v>31</v>
      </c>
      <c r="H114" s="13" t="str">
        <f t="shared" si="1"/>
        <v>http://vertom.pl/karty/402418.pdf</v>
      </c>
    </row>
    <row r="115" spans="1:8" ht="16.149999999999999" customHeight="1" x14ac:dyDescent="0.2">
      <c r="A115" s="8">
        <v>111</v>
      </c>
      <c r="B115" s="9" t="s">
        <v>310</v>
      </c>
      <c r="C115" s="10" t="s">
        <v>37</v>
      </c>
      <c r="D115" s="11" t="s">
        <v>352</v>
      </c>
      <c r="E115" s="14">
        <v>210.25371456011999</v>
      </c>
      <c r="F115" s="12">
        <v>0.23</v>
      </c>
      <c r="G115" s="10">
        <v>4</v>
      </c>
      <c r="H115" s="13" t="str">
        <f t="shared" si="1"/>
        <v>http://vertom.pl/karty/401419.pdf</v>
      </c>
    </row>
    <row r="116" spans="1:8" ht="16.149999999999999" customHeight="1" x14ac:dyDescent="0.2">
      <c r="A116" s="8">
        <v>112</v>
      </c>
      <c r="B116" s="9" t="s">
        <v>311</v>
      </c>
      <c r="C116" s="10" t="s">
        <v>38</v>
      </c>
      <c r="D116" s="11" t="s">
        <v>353</v>
      </c>
      <c r="E116" s="14">
        <v>210.25371456011999</v>
      </c>
      <c r="F116" s="12">
        <v>0.23</v>
      </c>
      <c r="G116" s="10">
        <v>4</v>
      </c>
      <c r="H116" s="13" t="str">
        <f t="shared" si="1"/>
        <v>http://vertom.pl/karty/402419.pdf</v>
      </c>
    </row>
    <row r="117" spans="1:8" ht="16.149999999999999" customHeight="1" x14ac:dyDescent="0.2">
      <c r="A117" s="8">
        <v>113</v>
      </c>
      <c r="B117" s="9" t="s">
        <v>312</v>
      </c>
      <c r="C117" s="10" t="s">
        <v>39</v>
      </c>
      <c r="D117" s="11" t="s">
        <v>354</v>
      </c>
      <c r="E117" s="14">
        <v>236.35032178924317</v>
      </c>
      <c r="F117" s="12">
        <v>0.23</v>
      </c>
      <c r="G117" s="10">
        <v>5</v>
      </c>
      <c r="H117" s="13" t="str">
        <f t="shared" si="1"/>
        <v>http://vertom.pl/karty/401420.pdf</v>
      </c>
    </row>
    <row r="118" spans="1:8" ht="16.149999999999999" customHeight="1" x14ac:dyDescent="0.2">
      <c r="A118" s="8">
        <v>114</v>
      </c>
      <c r="B118" s="9" t="s">
        <v>313</v>
      </c>
      <c r="C118" s="10" t="s">
        <v>40</v>
      </c>
      <c r="D118" s="11" t="s">
        <v>355</v>
      </c>
      <c r="E118" s="14">
        <v>236.35032178924317</v>
      </c>
      <c r="F118" s="12">
        <v>0.23</v>
      </c>
      <c r="G118" s="10">
        <v>5</v>
      </c>
      <c r="H118" s="13" t="str">
        <f t="shared" si="1"/>
        <v>http://vertom.pl/karty/402420.pdf</v>
      </c>
    </row>
    <row r="119" spans="1:8" ht="16.149999999999999" customHeight="1" x14ac:dyDescent="0.2">
      <c r="A119" s="8">
        <v>115</v>
      </c>
      <c r="B119" s="9" t="s">
        <v>314</v>
      </c>
      <c r="C119" s="10" t="s">
        <v>41</v>
      </c>
      <c r="D119" s="11" t="s">
        <v>356</v>
      </c>
      <c r="E119" s="14">
        <v>262.4469290183664</v>
      </c>
      <c r="F119" s="12">
        <v>0.23</v>
      </c>
      <c r="G119" s="10">
        <v>6</v>
      </c>
      <c r="H119" s="13" t="str">
        <f t="shared" si="1"/>
        <v>http://vertom.pl/karty/401421.pdf</v>
      </c>
    </row>
    <row r="120" spans="1:8" ht="16.149999999999999" customHeight="1" x14ac:dyDescent="0.2">
      <c r="A120" s="8">
        <v>116</v>
      </c>
      <c r="B120" s="9" t="s">
        <v>315</v>
      </c>
      <c r="C120" s="10" t="s">
        <v>42</v>
      </c>
      <c r="D120" s="11" t="s">
        <v>357</v>
      </c>
      <c r="E120" s="14">
        <v>262.4469290183664</v>
      </c>
      <c r="F120" s="12">
        <v>0.23</v>
      </c>
      <c r="G120" s="10">
        <v>6</v>
      </c>
      <c r="H120" s="13" t="str">
        <f t="shared" si="1"/>
        <v>http://vertom.pl/karty/402421.pdf</v>
      </c>
    </row>
    <row r="121" spans="1:8" x14ac:dyDescent="0.2">
      <c r="B121" s="15" t="s">
        <v>359</v>
      </c>
    </row>
  </sheetData>
  <mergeCells count="2">
    <mergeCell ref="A3:H3"/>
    <mergeCell ref="A78:H78"/>
  </mergeCells>
  <pageMargins left="0.7" right="0.7" top="0.75" bottom="0.75" header="0.3" footer="0.3"/>
  <pageSetup paperSize="9" scale="60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Weronika Pierzchała</dc:creator>
  <cp:lastModifiedBy>Weronika Pierzchała</cp:lastModifiedBy>
  <cp:lastPrinted>2022-11-29T09:38:48Z</cp:lastPrinted>
  <dcterms:created xsi:type="dcterms:W3CDTF">2014-04-16T14:25:31Z</dcterms:created>
  <dcterms:modified xsi:type="dcterms:W3CDTF">2022-11-29T09:39:39Z</dcterms:modified>
</cp:coreProperties>
</file>